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2075" activeTab="1"/>
  </bookViews>
  <sheets>
    <sheet name="Salgsbevillinger" sheetId="2" r:id="rId1"/>
    <sheet name="Skjenkebevillinger" sheetId="4" r:id="rId2"/>
    <sheet name="Salgs- og skjenketider" sheetId="6" r:id="rId3"/>
  </sheets>
  <calcPr calcId="145621"/>
</workbook>
</file>

<file path=xl/calcChain.xml><?xml version="1.0" encoding="utf-8"?>
<calcChain xmlns="http://schemas.openxmlformats.org/spreadsheetml/2006/main">
  <c r="B364" i="4" l="1"/>
  <c r="C364" i="4"/>
  <c r="D364" i="4"/>
  <c r="E364" i="4"/>
  <c r="E488" i="4"/>
  <c r="D488" i="4"/>
  <c r="C488" i="4"/>
  <c r="B488" i="4"/>
  <c r="E466" i="4"/>
  <c r="D466" i="4"/>
  <c r="C466" i="4"/>
  <c r="B466" i="4"/>
  <c r="E438" i="4"/>
  <c r="D438" i="4"/>
  <c r="C438" i="4"/>
  <c r="B438" i="4"/>
  <c r="E391" i="4"/>
  <c r="D391" i="4"/>
  <c r="C391" i="4"/>
  <c r="B391" i="4"/>
  <c r="E336" i="4"/>
  <c r="D336" i="4"/>
  <c r="C336" i="4"/>
  <c r="B336" i="4"/>
  <c r="E297" i="4"/>
  <c r="D297" i="4"/>
  <c r="C297" i="4"/>
  <c r="B297" i="4"/>
  <c r="E268" i="4"/>
  <c r="D268" i="4"/>
  <c r="C268" i="4"/>
  <c r="B268" i="4"/>
  <c r="E232" i="4"/>
  <c r="D232" i="4"/>
  <c r="C232" i="4"/>
  <c r="B232" i="4"/>
  <c r="E203" i="4"/>
  <c r="D203" i="4"/>
  <c r="C203" i="4"/>
  <c r="B203" i="4"/>
  <c r="E185" i="4"/>
  <c r="D185" i="4"/>
  <c r="C185" i="4"/>
  <c r="B185" i="4"/>
  <c r="E167" i="4"/>
  <c r="D167" i="4"/>
  <c r="C167" i="4"/>
  <c r="B167" i="4"/>
  <c r="E146" i="4"/>
  <c r="D146" i="4"/>
  <c r="C146" i="4"/>
  <c r="B146" i="4"/>
  <c r="E129" i="4"/>
  <c r="D129" i="4"/>
  <c r="C129" i="4"/>
  <c r="B129" i="4"/>
  <c r="E105" i="4"/>
  <c r="D105" i="4"/>
  <c r="C105" i="4"/>
  <c r="B105" i="4"/>
  <c r="E76" i="4"/>
  <c r="D76" i="4"/>
  <c r="C76" i="4"/>
  <c r="B76" i="4"/>
  <c r="E48" i="4"/>
  <c r="D48" i="4"/>
  <c r="C48" i="4"/>
  <c r="B48" i="4"/>
  <c r="E23" i="4"/>
  <c r="D23" i="4"/>
  <c r="C23" i="4"/>
  <c r="B23" i="4"/>
  <c r="B365" i="2"/>
  <c r="C365" i="2"/>
  <c r="D365" i="2"/>
  <c r="E365" i="2"/>
  <c r="F365" i="2"/>
  <c r="G365" i="2"/>
  <c r="B204" i="2"/>
  <c r="C204" i="2"/>
  <c r="D204" i="2"/>
  <c r="E204" i="2"/>
  <c r="F204" i="2"/>
  <c r="G204" i="2"/>
  <c r="B49" i="2"/>
  <c r="G49" i="2"/>
  <c r="G489" i="2"/>
  <c r="F489" i="2"/>
  <c r="E489" i="2"/>
  <c r="D489" i="2"/>
  <c r="C489" i="2"/>
  <c r="B489" i="2"/>
  <c r="G467" i="2"/>
  <c r="F467" i="2"/>
  <c r="E467" i="2"/>
  <c r="D467" i="2"/>
  <c r="C467" i="2"/>
  <c r="B467" i="2"/>
  <c r="G439" i="2"/>
  <c r="F439" i="2"/>
  <c r="E439" i="2"/>
  <c r="D439" i="2"/>
  <c r="C439" i="2"/>
  <c r="B439" i="2"/>
  <c r="G392" i="2"/>
  <c r="F392" i="2"/>
  <c r="E392" i="2"/>
  <c r="D392" i="2"/>
  <c r="C392" i="2"/>
  <c r="B392" i="2"/>
  <c r="G337" i="2"/>
  <c r="F337" i="2"/>
  <c r="E337" i="2"/>
  <c r="D337" i="2"/>
  <c r="C337" i="2"/>
  <c r="B337" i="2"/>
  <c r="G298" i="2"/>
  <c r="F298" i="2"/>
  <c r="E298" i="2"/>
  <c r="D298" i="2"/>
  <c r="C298" i="2"/>
  <c r="B298" i="2"/>
  <c r="G269" i="2"/>
  <c r="F269" i="2"/>
  <c r="E269" i="2"/>
  <c r="D269" i="2"/>
  <c r="C269" i="2"/>
  <c r="B269" i="2"/>
  <c r="G233" i="2"/>
  <c r="F233" i="2"/>
  <c r="E233" i="2"/>
  <c r="D233" i="2"/>
  <c r="C233" i="2"/>
  <c r="B233" i="2"/>
  <c r="G186" i="2"/>
  <c r="F186" i="2"/>
  <c r="E186" i="2"/>
  <c r="D186" i="2"/>
  <c r="C186" i="2"/>
  <c r="B186" i="2"/>
  <c r="G168" i="2"/>
  <c r="F168" i="2"/>
  <c r="E168" i="2"/>
  <c r="D168" i="2"/>
  <c r="C168" i="2"/>
  <c r="B168" i="2"/>
  <c r="G147" i="2"/>
  <c r="F147" i="2"/>
  <c r="E147" i="2"/>
  <c r="D147" i="2"/>
  <c r="C147" i="2"/>
  <c r="B147" i="2"/>
  <c r="G130" i="2"/>
  <c r="F130" i="2"/>
  <c r="E130" i="2"/>
  <c r="D130" i="2"/>
  <c r="C130" i="2"/>
  <c r="B130" i="2"/>
  <c r="G106" i="2"/>
  <c r="F106" i="2"/>
  <c r="E106" i="2"/>
  <c r="D106" i="2"/>
  <c r="C106" i="2"/>
  <c r="B106" i="2"/>
  <c r="G77" i="2"/>
  <c r="F77" i="2"/>
  <c r="E77" i="2"/>
  <c r="D77" i="2"/>
  <c r="C77" i="2"/>
  <c r="B77" i="2"/>
  <c r="F49" i="2"/>
  <c r="E49" i="2"/>
  <c r="D49" i="2"/>
  <c r="C49" i="2"/>
  <c r="G24" i="2"/>
  <c r="F24" i="2"/>
  <c r="E24" i="2"/>
  <c r="D24" i="2"/>
  <c r="C24" i="2"/>
  <c r="B24" i="2"/>
</calcChain>
</file>

<file path=xl/sharedStrings.xml><?xml version="1.0" encoding="utf-8"?>
<sst xmlns="http://schemas.openxmlformats.org/spreadsheetml/2006/main" count="1392" uniqueCount="525">
  <si>
    <t xml:space="preserve">Kommune </t>
  </si>
  <si>
    <t>Østfold</t>
  </si>
  <si>
    <t xml:space="preserve">101 Halden  </t>
  </si>
  <si>
    <t xml:space="preserve">104 Moss  </t>
  </si>
  <si>
    <t xml:space="preserve">105 Sarpsborg  </t>
  </si>
  <si>
    <t xml:space="preserve">106 Fredrikstad  </t>
  </si>
  <si>
    <t xml:space="preserve">111 Hvaler  </t>
  </si>
  <si>
    <t xml:space="preserve">118 Aremark  </t>
  </si>
  <si>
    <t xml:space="preserve">119 Marker  </t>
  </si>
  <si>
    <t xml:space="preserve">121 Rømskog  </t>
  </si>
  <si>
    <t xml:space="preserve">122 Trøgstad  </t>
  </si>
  <si>
    <t xml:space="preserve">123 Spydeberg  </t>
  </si>
  <si>
    <t xml:space="preserve">124 Askim  </t>
  </si>
  <si>
    <t xml:space="preserve">125 Eidsberg  </t>
  </si>
  <si>
    <t xml:space="preserve">127 Skiptvet  </t>
  </si>
  <si>
    <t xml:space="preserve">128 Rakkestad  </t>
  </si>
  <si>
    <t xml:space="preserve">135 Råde  </t>
  </si>
  <si>
    <t xml:space="preserve">136 Rygge  </t>
  </si>
  <si>
    <t xml:space="preserve">137 Våler i Østfold </t>
  </si>
  <si>
    <t xml:space="preserve">138 Hobøl  </t>
  </si>
  <si>
    <t>Totalt</t>
  </si>
  <si>
    <t>Akershus</t>
  </si>
  <si>
    <t xml:space="preserve">211 Vestby  </t>
  </si>
  <si>
    <t xml:space="preserve">213 Ski  </t>
  </si>
  <si>
    <t xml:space="preserve">214 Ås  </t>
  </si>
  <si>
    <t xml:space="preserve">215 Frogn  </t>
  </si>
  <si>
    <t xml:space="preserve">216 Nesodden  </t>
  </si>
  <si>
    <t xml:space="preserve">217 Oppegård  </t>
  </si>
  <si>
    <t xml:space="preserve">219 Bærum  </t>
  </si>
  <si>
    <t xml:space="preserve">220 Asker  </t>
  </si>
  <si>
    <t xml:space="preserve">221 Aurskog-Høland  </t>
  </si>
  <si>
    <t xml:space="preserve">226 Sørum  </t>
  </si>
  <si>
    <t xml:space="preserve">227 Fet  </t>
  </si>
  <si>
    <t xml:space="preserve">228 Rælingen  </t>
  </si>
  <si>
    <t xml:space="preserve">229 Enebakk  </t>
  </si>
  <si>
    <t xml:space="preserve">230 Lørenskog  </t>
  </si>
  <si>
    <t xml:space="preserve">231 Skedsmo  </t>
  </si>
  <si>
    <t xml:space="preserve">233 Nittedal  </t>
  </si>
  <si>
    <t xml:space="preserve">234 Gjerdrum  </t>
  </si>
  <si>
    <t xml:space="preserve">235 Ullensaker  </t>
  </si>
  <si>
    <t xml:space="preserve">236 Nes i Akershus </t>
  </si>
  <si>
    <t xml:space="preserve">237 Eidsvoll  </t>
  </si>
  <si>
    <t xml:space="preserve">238 Nannestad  </t>
  </si>
  <si>
    <t xml:space="preserve">239 Hurdal  </t>
  </si>
  <si>
    <t>Oslo</t>
  </si>
  <si>
    <t xml:space="preserve">301 Oslo  </t>
  </si>
  <si>
    <t>Hedmark</t>
  </si>
  <si>
    <t xml:space="preserve">402 Kongsvinger  </t>
  </si>
  <si>
    <t xml:space="preserve">403 Hamar  </t>
  </si>
  <si>
    <t xml:space="preserve">412 Ringsaker  </t>
  </si>
  <si>
    <t xml:space="preserve">415 Løten  </t>
  </si>
  <si>
    <t xml:space="preserve">417 Stange  </t>
  </si>
  <si>
    <t xml:space="preserve">418 Nord-Odal  </t>
  </si>
  <si>
    <t xml:space="preserve">419 Sør-Odal  </t>
  </si>
  <si>
    <t xml:space="preserve">420 Eidskog  </t>
  </si>
  <si>
    <t xml:space="preserve">423 Grue  </t>
  </si>
  <si>
    <t xml:space="preserve">425 Åsnes  </t>
  </si>
  <si>
    <t xml:space="preserve">426 Våler i Hedmark </t>
  </si>
  <si>
    <t>427 Elverum</t>
  </si>
  <si>
    <t xml:space="preserve">428 Trysil  </t>
  </si>
  <si>
    <t xml:space="preserve">429 Åmot  </t>
  </si>
  <si>
    <t xml:space="preserve">430 Stor-Elvdal  </t>
  </si>
  <si>
    <t xml:space="preserve">432 Rendalen  </t>
  </si>
  <si>
    <t xml:space="preserve">434 Engerdal  </t>
  </si>
  <si>
    <t xml:space="preserve">436 Tolga  </t>
  </si>
  <si>
    <t xml:space="preserve">437 Tynset  </t>
  </si>
  <si>
    <t xml:space="preserve">438 Alvdal  </t>
  </si>
  <si>
    <t xml:space="preserve">439 Folldal  </t>
  </si>
  <si>
    <t xml:space="preserve">441 Os i Hedmark </t>
  </si>
  <si>
    <t>Oppland</t>
  </si>
  <si>
    <t xml:space="preserve">501 Lillehammer  </t>
  </si>
  <si>
    <t>502 Gjøvik</t>
  </si>
  <si>
    <t xml:space="preserve">511 Dovre  </t>
  </si>
  <si>
    <t xml:space="preserve">512 Lesja  </t>
  </si>
  <si>
    <t xml:space="preserve">513 Skjåk  </t>
  </si>
  <si>
    <t xml:space="preserve">514 Lom  </t>
  </si>
  <si>
    <t>515 Vågå</t>
  </si>
  <si>
    <t xml:space="preserve">516 Nord-Fron  </t>
  </si>
  <si>
    <t xml:space="preserve">517 Sel  </t>
  </si>
  <si>
    <t xml:space="preserve">519 Sør-Fron  </t>
  </si>
  <si>
    <t xml:space="preserve">520 Ringebu  </t>
  </si>
  <si>
    <t xml:space="preserve">521 Øyer  </t>
  </si>
  <si>
    <t xml:space="preserve">522 Gausdal  </t>
  </si>
  <si>
    <t xml:space="preserve">528 Østre Toten  </t>
  </si>
  <si>
    <t xml:space="preserve">529 Vestre Toten  </t>
  </si>
  <si>
    <t xml:space="preserve">532 Jevnaker  </t>
  </si>
  <si>
    <t xml:space="preserve">533 Lunner  </t>
  </si>
  <si>
    <t xml:space="preserve">534 Gran  </t>
  </si>
  <si>
    <t xml:space="preserve">536 Søndre Land  </t>
  </si>
  <si>
    <t xml:space="preserve">538 Nordre Land  </t>
  </si>
  <si>
    <t xml:space="preserve">540 Sør-Aurdal  </t>
  </si>
  <si>
    <t xml:space="preserve">541 Etnedal  </t>
  </si>
  <si>
    <t xml:space="preserve">542 Nord-Aurdal  </t>
  </si>
  <si>
    <t xml:space="preserve">543 Vestre Slidre  </t>
  </si>
  <si>
    <t xml:space="preserve">544 Øystre Slidre  </t>
  </si>
  <si>
    <t xml:space="preserve">545 Vang  </t>
  </si>
  <si>
    <t>Buskerud</t>
  </si>
  <si>
    <t xml:space="preserve">602 Drammen  </t>
  </si>
  <si>
    <t xml:space="preserve">604 Kongsberg  </t>
  </si>
  <si>
    <t xml:space="preserve">605 Ringerike  </t>
  </si>
  <si>
    <t xml:space="preserve">612 Hole  </t>
  </si>
  <si>
    <t xml:space="preserve">615 Flå  </t>
  </si>
  <si>
    <t xml:space="preserve">616 Nes  </t>
  </si>
  <si>
    <t xml:space="preserve">617 Gol  </t>
  </si>
  <si>
    <t xml:space="preserve">618 Hemsedal  </t>
  </si>
  <si>
    <t xml:space="preserve">619 Ål  </t>
  </si>
  <si>
    <t xml:space="preserve">620 Hol  </t>
  </si>
  <si>
    <t xml:space="preserve">621 Sigdal  </t>
  </si>
  <si>
    <t xml:space="preserve">622 Krødsherad  </t>
  </si>
  <si>
    <t xml:space="preserve">623 Modum  </t>
  </si>
  <si>
    <t xml:space="preserve">624 Øvre Eiker  </t>
  </si>
  <si>
    <t xml:space="preserve">625 Nedre Eiker  </t>
  </si>
  <si>
    <t xml:space="preserve">626 Lier  </t>
  </si>
  <si>
    <t xml:space="preserve">627 Røyken  </t>
  </si>
  <si>
    <t xml:space="preserve">628 Hurum  </t>
  </si>
  <si>
    <t xml:space="preserve">631 Flesberg  </t>
  </si>
  <si>
    <t xml:space="preserve">632 Rollag  </t>
  </si>
  <si>
    <t xml:space="preserve">633 Nore og Uvdal  </t>
  </si>
  <si>
    <t>Vestfold</t>
  </si>
  <si>
    <t xml:space="preserve">702 Holmestrand  </t>
  </si>
  <si>
    <t xml:space="preserve">704 Tønsberg  </t>
  </si>
  <si>
    <t>706 Sandefjord</t>
  </si>
  <si>
    <t xml:space="preserve">709 Larvik  </t>
  </si>
  <si>
    <t xml:space="preserve">711 Svelvik  </t>
  </si>
  <si>
    <t xml:space="preserve">713 Sande i Vestfold  </t>
  </si>
  <si>
    <t xml:space="preserve">714 Hof  </t>
  </si>
  <si>
    <t xml:space="preserve">716 Våle  </t>
  </si>
  <si>
    <t xml:space="preserve">719 Andebu  </t>
  </si>
  <si>
    <t xml:space="preserve">720 Stokke  </t>
  </si>
  <si>
    <t xml:space="preserve">722 Nøtterøy  </t>
  </si>
  <si>
    <t xml:space="preserve">723 Tjøme  </t>
  </si>
  <si>
    <t xml:space="preserve">728 Lardal  </t>
  </si>
  <si>
    <t>Telemark</t>
  </si>
  <si>
    <t xml:space="preserve">805 Porsgrunn  </t>
  </si>
  <si>
    <t xml:space="preserve">806 Skien  </t>
  </si>
  <si>
    <t xml:space="preserve">807 Notodden  </t>
  </si>
  <si>
    <t xml:space="preserve">811 Siljan  </t>
  </si>
  <si>
    <t xml:space="preserve">814 Bamble  </t>
  </si>
  <si>
    <t xml:space="preserve">815 Kragerø  </t>
  </si>
  <si>
    <t xml:space="preserve">817 Drangedal  </t>
  </si>
  <si>
    <t xml:space="preserve">819 Nome  </t>
  </si>
  <si>
    <t xml:space="preserve">821 Bø i Telemark </t>
  </si>
  <si>
    <t xml:space="preserve">822 Sauherad  </t>
  </si>
  <si>
    <t xml:space="preserve">826 Tinn  </t>
  </si>
  <si>
    <t xml:space="preserve">827 Hjartdal  </t>
  </si>
  <si>
    <t xml:space="preserve">828 Seljord  </t>
  </si>
  <si>
    <t xml:space="preserve">829 Kviteseid  </t>
  </si>
  <si>
    <t xml:space="preserve">830 Nissedal  </t>
  </si>
  <si>
    <t xml:space="preserve">831 Fyresdal  </t>
  </si>
  <si>
    <t xml:space="preserve">833 Tokke  </t>
  </si>
  <si>
    <t xml:space="preserve">834 Vinje  </t>
  </si>
  <si>
    <t>Aust-Agder</t>
  </si>
  <si>
    <t xml:space="preserve">901 Risør  </t>
  </si>
  <si>
    <t xml:space="preserve">904 Grimstad  </t>
  </si>
  <si>
    <t xml:space="preserve">906 Arendal  </t>
  </si>
  <si>
    <t xml:space="preserve">911 Gjerstad  </t>
  </si>
  <si>
    <t xml:space="preserve">912 Vegårshei  </t>
  </si>
  <si>
    <t xml:space="preserve">914 Tvedestrand  </t>
  </si>
  <si>
    <t xml:space="preserve">919 Froland  </t>
  </si>
  <si>
    <t xml:space="preserve">926 Lillesand  </t>
  </si>
  <si>
    <t xml:space="preserve">928 Birkenes  </t>
  </si>
  <si>
    <t xml:space="preserve">929 Åmli  </t>
  </si>
  <si>
    <t xml:space="preserve">935 Iveland  </t>
  </si>
  <si>
    <t xml:space="preserve">937 Evje og Hornnes  </t>
  </si>
  <si>
    <t xml:space="preserve">938 Bygland  </t>
  </si>
  <si>
    <t xml:space="preserve">940 Valle  </t>
  </si>
  <si>
    <t xml:space="preserve">941 Bykle  </t>
  </si>
  <si>
    <t>Vest-Agder</t>
  </si>
  <si>
    <t xml:space="preserve">1001 Kristiansand  </t>
  </si>
  <si>
    <t xml:space="preserve">1002 Mandal  </t>
  </si>
  <si>
    <t xml:space="preserve">1003 Farsund  </t>
  </si>
  <si>
    <t xml:space="preserve">1004 Flekkefjord  </t>
  </si>
  <si>
    <t xml:space="preserve">1014 Vennesla  </t>
  </si>
  <si>
    <t xml:space="preserve">1017 Songdalen  </t>
  </si>
  <si>
    <t xml:space="preserve">1018 Søgne  </t>
  </si>
  <si>
    <t xml:space="preserve">1026 Åseral  </t>
  </si>
  <si>
    <t xml:space="preserve">1027 Audnedal  </t>
  </si>
  <si>
    <t xml:space="preserve">1029 Lindesnes  </t>
  </si>
  <si>
    <t xml:space="preserve">1032 Lyngdal  </t>
  </si>
  <si>
    <t xml:space="preserve">1034 Hægebostad  </t>
  </si>
  <si>
    <t xml:space="preserve">1037 Kvinesdal  </t>
  </si>
  <si>
    <t xml:space="preserve">1046 Sirdal  </t>
  </si>
  <si>
    <t>Rogaland</t>
  </si>
  <si>
    <t xml:space="preserve">1101 Eigersund  </t>
  </si>
  <si>
    <t xml:space="preserve">1102 Sandnes  </t>
  </si>
  <si>
    <t xml:space="preserve">1103 Stavanger  </t>
  </si>
  <si>
    <t xml:space="preserve">1106 Haugesund  </t>
  </si>
  <si>
    <t xml:space="preserve">1111 Sokndal  </t>
  </si>
  <si>
    <t xml:space="preserve">1112 Lund  </t>
  </si>
  <si>
    <t xml:space="preserve">1114 Bjerkreim  </t>
  </si>
  <si>
    <t xml:space="preserve">1119 Hå  </t>
  </si>
  <si>
    <t xml:space="preserve">1120 Klepp  </t>
  </si>
  <si>
    <t xml:space="preserve">1121 Time  </t>
  </si>
  <si>
    <t xml:space="preserve">1122 Gjesdal  </t>
  </si>
  <si>
    <t xml:space="preserve">1124 Sola  </t>
  </si>
  <si>
    <t xml:space="preserve">1127 Randaberg  </t>
  </si>
  <si>
    <t xml:space="preserve">1129 Forsand  </t>
  </si>
  <si>
    <t xml:space="preserve">1130 Strand  </t>
  </si>
  <si>
    <t xml:space="preserve">1133 Hjelmeland  </t>
  </si>
  <si>
    <t xml:space="preserve">1134 Suldal  </t>
  </si>
  <si>
    <t xml:space="preserve">1135 Sauda  </t>
  </si>
  <si>
    <t xml:space="preserve">1141 Finnøy  </t>
  </si>
  <si>
    <t xml:space="preserve">1142 Rennesøy  </t>
  </si>
  <si>
    <t xml:space="preserve">1144 Kvitsøy  </t>
  </si>
  <si>
    <t xml:space="preserve">1145 Bokn  </t>
  </si>
  <si>
    <t xml:space="preserve">1146 Tysvær  </t>
  </si>
  <si>
    <t xml:space="preserve">1149 Karmøy  </t>
  </si>
  <si>
    <t xml:space="preserve">1151 Utsira  </t>
  </si>
  <si>
    <t>1160 Vindafjord</t>
  </si>
  <si>
    <t>Hordaland</t>
  </si>
  <si>
    <t xml:space="preserve">1201 Bergen  </t>
  </si>
  <si>
    <t xml:space="preserve">1211 Etne  </t>
  </si>
  <si>
    <t xml:space="preserve">1216 Sveio  </t>
  </si>
  <si>
    <t xml:space="preserve">1219 Bømlo  </t>
  </si>
  <si>
    <t xml:space="preserve">1221 Stord  </t>
  </si>
  <si>
    <t xml:space="preserve">1222 Fitjar  </t>
  </si>
  <si>
    <t xml:space="preserve">1223 Tysnes  </t>
  </si>
  <si>
    <t xml:space="preserve">1224 Kvinnherad  </t>
  </si>
  <si>
    <t xml:space="preserve">1227 Jondal  </t>
  </si>
  <si>
    <t xml:space="preserve">1228 Odda  </t>
  </si>
  <si>
    <t xml:space="preserve">1231 Ullensvang herad </t>
  </si>
  <si>
    <t xml:space="preserve">1232 Eidfjord  </t>
  </si>
  <si>
    <t xml:space="preserve">1233 Ulvik herad </t>
  </si>
  <si>
    <t xml:space="preserve">1234 Granvin herad </t>
  </si>
  <si>
    <t xml:space="preserve">1235 Voss  </t>
  </si>
  <si>
    <t xml:space="preserve">1238 Kvam herad </t>
  </si>
  <si>
    <t xml:space="preserve">1241 Fusa  </t>
  </si>
  <si>
    <t xml:space="preserve">1242 Samnanger  </t>
  </si>
  <si>
    <t xml:space="preserve">1243 Os  </t>
  </si>
  <si>
    <t>1244 Austevoll</t>
  </si>
  <si>
    <t xml:space="preserve">1245 Sund  </t>
  </si>
  <si>
    <t xml:space="preserve">1246 Fjell  </t>
  </si>
  <si>
    <t xml:space="preserve">1247 Askøy  </t>
  </si>
  <si>
    <t xml:space="preserve">1251 Vaksdal  </t>
  </si>
  <si>
    <t xml:space="preserve">1252 Modalen  </t>
  </si>
  <si>
    <t xml:space="preserve">1253 Osterøy  </t>
  </si>
  <si>
    <t xml:space="preserve">1256 Meland  </t>
  </si>
  <si>
    <t xml:space="preserve">1259 Øygarden  </t>
  </si>
  <si>
    <t xml:space="preserve">1260 Radøy  </t>
  </si>
  <si>
    <t xml:space="preserve">1263 Lindås  </t>
  </si>
  <si>
    <t xml:space="preserve">1264 Austrheim  </t>
  </si>
  <si>
    <t xml:space="preserve">1265 Fedje  </t>
  </si>
  <si>
    <t xml:space="preserve">1266 Masfjorden  </t>
  </si>
  <si>
    <t>Sogn og Fjordane</t>
  </si>
  <si>
    <t xml:space="preserve">1401 Flora  </t>
  </si>
  <si>
    <t xml:space="preserve">1411 Gulen  </t>
  </si>
  <si>
    <t xml:space="preserve">1412 Solund  </t>
  </si>
  <si>
    <t xml:space="preserve">1413 Hyllestad  </t>
  </si>
  <si>
    <t xml:space="preserve">1416 Høyanger  </t>
  </si>
  <si>
    <t xml:space="preserve">1417 Vik  </t>
  </si>
  <si>
    <t xml:space="preserve">1418 Balestrand  </t>
  </si>
  <si>
    <t xml:space="preserve">1419 Leikanger  </t>
  </si>
  <si>
    <t xml:space="preserve">1420 Sogndal  </t>
  </si>
  <si>
    <t xml:space="preserve">1421 Aurland  </t>
  </si>
  <si>
    <t xml:space="preserve">1422 Lærdal  </t>
  </si>
  <si>
    <t xml:space="preserve">1424 Årdal  </t>
  </si>
  <si>
    <t xml:space="preserve">1426 Luster  </t>
  </si>
  <si>
    <t xml:space="preserve">1428 Askvoll  </t>
  </si>
  <si>
    <t xml:space="preserve">1429 Fjaler  </t>
  </si>
  <si>
    <t xml:space="preserve">1430 Gaular  </t>
  </si>
  <si>
    <t xml:space="preserve">1431 Jølster  </t>
  </si>
  <si>
    <t xml:space="preserve">1432 Førde  </t>
  </si>
  <si>
    <t xml:space="preserve">1433 Naustdal  </t>
  </si>
  <si>
    <t xml:space="preserve">1438 Bremanger  </t>
  </si>
  <si>
    <t xml:space="preserve">1439 Vågsøy  </t>
  </si>
  <si>
    <t xml:space="preserve">1441 Selje  </t>
  </si>
  <si>
    <t xml:space="preserve">1443 Eid  </t>
  </si>
  <si>
    <t xml:space="preserve">1444 Hornindal  </t>
  </si>
  <si>
    <t xml:space="preserve">1445 Gloppen  </t>
  </si>
  <si>
    <t xml:space="preserve">1449 Stryn  </t>
  </si>
  <si>
    <t>Møre og Romsdal</t>
  </si>
  <si>
    <t xml:space="preserve">1502 Molde  </t>
  </si>
  <si>
    <t xml:space="preserve">1504 Ålesund  </t>
  </si>
  <si>
    <t xml:space="preserve">1505 Kristiansund  </t>
  </si>
  <si>
    <t xml:space="preserve">1511 Vanylven  </t>
  </si>
  <si>
    <t xml:space="preserve">1514 Sande i Mør/Roms </t>
  </si>
  <si>
    <t xml:space="preserve">1515 Herøy i Mør/Roms </t>
  </si>
  <si>
    <t>1516 Ulstein</t>
  </si>
  <si>
    <t xml:space="preserve">1517 Hareid  </t>
  </si>
  <si>
    <t xml:space="preserve">1519 Volda  </t>
  </si>
  <si>
    <t xml:space="preserve">1520 Ørsta  </t>
  </si>
  <si>
    <t xml:space="preserve">1523 Ørskog  </t>
  </si>
  <si>
    <t xml:space="preserve">1524 Norddal  </t>
  </si>
  <si>
    <t xml:space="preserve">1525 Stranda  </t>
  </si>
  <si>
    <t xml:space="preserve">1526 Stordal  </t>
  </si>
  <si>
    <t xml:space="preserve">1528 Sykkylven  </t>
  </si>
  <si>
    <t xml:space="preserve">1529 Skodje  </t>
  </si>
  <si>
    <t xml:space="preserve">1531 Sula  </t>
  </si>
  <si>
    <t xml:space="preserve">1532 Giske  </t>
  </si>
  <si>
    <t xml:space="preserve">1534 Haram  </t>
  </si>
  <si>
    <t xml:space="preserve">1535 Vestnes  </t>
  </si>
  <si>
    <t xml:space="preserve">1539 Rauma  </t>
  </si>
  <si>
    <t xml:space="preserve">1543 Nesset  </t>
  </si>
  <si>
    <t xml:space="preserve">1545 Midsund  </t>
  </si>
  <si>
    <t xml:space="preserve">1546 Sandøy  </t>
  </si>
  <si>
    <t xml:space="preserve">1547 Aukra  </t>
  </si>
  <si>
    <t xml:space="preserve">1548 Fræna  </t>
  </si>
  <si>
    <t xml:space="preserve">1551 Eide  </t>
  </si>
  <si>
    <t xml:space="preserve">1554 Averøy  </t>
  </si>
  <si>
    <t xml:space="preserve">1557 Gjemnes  </t>
  </si>
  <si>
    <t xml:space="preserve">1560 Tingvoll  </t>
  </si>
  <si>
    <t xml:space="preserve">1563 Sunndal  </t>
  </si>
  <si>
    <t xml:space="preserve">1566 Surnadal  </t>
  </si>
  <si>
    <t xml:space="preserve">1567 Rindal  </t>
  </si>
  <si>
    <t xml:space="preserve">1571 Halsa  </t>
  </si>
  <si>
    <t xml:space="preserve">1573 Smøla  </t>
  </si>
  <si>
    <t>1576 Aure</t>
  </si>
  <si>
    <t>Sør-Trøndelag</t>
  </si>
  <si>
    <t xml:space="preserve">1601 Trondheim  </t>
  </si>
  <si>
    <t xml:space="preserve">1612 Hemne  </t>
  </si>
  <si>
    <t xml:space="preserve">1613 Snillfjord  </t>
  </si>
  <si>
    <t xml:space="preserve">1617 Hitra  </t>
  </si>
  <si>
    <t xml:space="preserve">1620 Frøya  </t>
  </si>
  <si>
    <t xml:space="preserve">1621 Ørland  </t>
  </si>
  <si>
    <t xml:space="preserve">1622 Agdenes  </t>
  </si>
  <si>
    <t xml:space="preserve">1624 Rissa  </t>
  </si>
  <si>
    <t xml:space="preserve">1627 Bjugn  </t>
  </si>
  <si>
    <t xml:space="preserve">1630 Åfjord  </t>
  </si>
  <si>
    <t xml:space="preserve">1632 Roan  </t>
  </si>
  <si>
    <t xml:space="preserve">1633 Osen  </t>
  </si>
  <si>
    <t xml:space="preserve">1634 Oppdal  </t>
  </si>
  <si>
    <t xml:space="preserve">1635 Rennebu  </t>
  </si>
  <si>
    <t xml:space="preserve">1638 Orkdal  </t>
  </si>
  <si>
    <t xml:space="preserve">1640 Røros  </t>
  </si>
  <si>
    <t xml:space="preserve">1644 Holtålen  </t>
  </si>
  <si>
    <t xml:space="preserve">1648 Midtre Gauldal  </t>
  </si>
  <si>
    <t xml:space="preserve">1653 Melhus  </t>
  </si>
  <si>
    <t xml:space="preserve">1657 Skaun  </t>
  </si>
  <si>
    <t xml:space="preserve">1662 Klæbu  </t>
  </si>
  <si>
    <t xml:space="preserve">1663 Malvik  </t>
  </si>
  <si>
    <t xml:space="preserve">1664 Selbu  </t>
  </si>
  <si>
    <t xml:space="preserve">1665 Tydal  </t>
  </si>
  <si>
    <t>Nord-Trøndelag</t>
  </si>
  <si>
    <t xml:space="preserve">1702 Steinkjer  </t>
  </si>
  <si>
    <t xml:space="preserve">1703 Namsos  </t>
  </si>
  <si>
    <t xml:space="preserve">1711 Meråker  </t>
  </si>
  <si>
    <t xml:space="preserve">1714 Stjørdal  </t>
  </si>
  <si>
    <t xml:space="preserve">1717 Frosta  </t>
  </si>
  <si>
    <t xml:space="preserve">1718 Leksvik  </t>
  </si>
  <si>
    <t xml:space="preserve">1719 Levanger  </t>
  </si>
  <si>
    <t xml:space="preserve">1721 Verdal  </t>
  </si>
  <si>
    <t xml:space="preserve">1723 Mosvik  </t>
  </si>
  <si>
    <t xml:space="preserve">1724 Verran  </t>
  </si>
  <si>
    <t xml:space="preserve">1725 Namdalseid  </t>
  </si>
  <si>
    <t xml:space="preserve">1729 Inderøy  </t>
  </si>
  <si>
    <t xml:space="preserve">1736 Snåsa  </t>
  </si>
  <si>
    <t xml:space="preserve">1738 Lierne  </t>
  </si>
  <si>
    <t xml:space="preserve">1739 Røyrvik  </t>
  </si>
  <si>
    <t xml:space="preserve">1740 Namsskogan  </t>
  </si>
  <si>
    <t xml:space="preserve">1742 Grong  </t>
  </si>
  <si>
    <t xml:space="preserve">1743 Høylandet  </t>
  </si>
  <si>
    <t xml:space="preserve">1744 Overhalla  </t>
  </si>
  <si>
    <t xml:space="preserve">1748 Fosnes  </t>
  </si>
  <si>
    <t xml:space="preserve">1749 Flatanger  </t>
  </si>
  <si>
    <t xml:space="preserve">1750 Vikna  </t>
  </si>
  <si>
    <t xml:space="preserve">1751 Nærøy  </t>
  </si>
  <si>
    <t xml:space="preserve">1755 Leka  </t>
  </si>
  <si>
    <t>Nordland</t>
  </si>
  <si>
    <t xml:space="preserve">1804 Bodø  </t>
  </si>
  <si>
    <t xml:space="preserve">1805 Narvik  </t>
  </si>
  <si>
    <t xml:space="preserve">1811 Bindal  </t>
  </si>
  <si>
    <t xml:space="preserve">1812 Sømna  </t>
  </si>
  <si>
    <t xml:space="preserve">1813 Brønnøy  </t>
  </si>
  <si>
    <t xml:space="preserve">1815 Vega  </t>
  </si>
  <si>
    <t xml:space="preserve">1816 Vevelstad  </t>
  </si>
  <si>
    <t xml:space="preserve">1818 Herøy  </t>
  </si>
  <si>
    <t xml:space="preserve">1820 Alstahaug  </t>
  </si>
  <si>
    <t xml:space="preserve">1822 Leirfjord  </t>
  </si>
  <si>
    <t xml:space="preserve">1824 Vefsn  </t>
  </si>
  <si>
    <t xml:space="preserve">1825 Grane  </t>
  </si>
  <si>
    <t xml:space="preserve">1826 Hattfjelldal  </t>
  </si>
  <si>
    <t xml:space="preserve">1827 Dønna  </t>
  </si>
  <si>
    <t xml:space="preserve">1828 Nesna  </t>
  </si>
  <si>
    <t xml:space="preserve">1832 Hemnes  </t>
  </si>
  <si>
    <t xml:space="preserve">1833 Rana  </t>
  </si>
  <si>
    <t xml:space="preserve">1834 Lurøy  </t>
  </si>
  <si>
    <t xml:space="preserve">1835 Træna  </t>
  </si>
  <si>
    <t xml:space="preserve">1836 Rødøy  </t>
  </si>
  <si>
    <t xml:space="preserve">1837 Meløy  </t>
  </si>
  <si>
    <t xml:space="preserve">1838 Gildeskål  </t>
  </si>
  <si>
    <t xml:space="preserve">1839 Beiarn  </t>
  </si>
  <si>
    <t xml:space="preserve">1840 Saltdal  </t>
  </si>
  <si>
    <t xml:space="preserve">1841 Fauske  </t>
  </si>
  <si>
    <t xml:space="preserve">1845 Sørfold  </t>
  </si>
  <si>
    <t xml:space="preserve">1848 Steigen  </t>
  </si>
  <si>
    <t xml:space="preserve">1849 Hamarøy  </t>
  </si>
  <si>
    <t xml:space="preserve">1850 Tysfjord  </t>
  </si>
  <si>
    <t xml:space="preserve">1851 Lødingen  </t>
  </si>
  <si>
    <t xml:space="preserve">1852 Tjeldsund  </t>
  </si>
  <si>
    <t xml:space="preserve">1853 Evenes  </t>
  </si>
  <si>
    <t xml:space="preserve">1854 Ballangen  </t>
  </si>
  <si>
    <t xml:space="preserve">1856 Røst  </t>
  </si>
  <si>
    <t xml:space="preserve">1857 Værøy  </t>
  </si>
  <si>
    <t xml:space="preserve">1859 Flakstad  </t>
  </si>
  <si>
    <t xml:space="preserve">1860 Vestvågøy  </t>
  </si>
  <si>
    <t xml:space="preserve">1865 Vågan  </t>
  </si>
  <si>
    <t xml:space="preserve">1866 Hadsel  </t>
  </si>
  <si>
    <t xml:space="preserve">1867 Bø  </t>
  </si>
  <si>
    <t xml:space="preserve">1868 Øksnes  </t>
  </si>
  <si>
    <t xml:space="preserve">1870 Sortland  </t>
  </si>
  <si>
    <t xml:space="preserve">1871 Andøy  </t>
  </si>
  <si>
    <t xml:space="preserve">1874 Moskenes  </t>
  </si>
  <si>
    <t>Troms</t>
  </si>
  <si>
    <t xml:space="preserve">1901 Harstad  </t>
  </si>
  <si>
    <t xml:space="preserve">1902 Tromsø  </t>
  </si>
  <si>
    <t xml:space="preserve">1911 Kvæfjord  </t>
  </si>
  <si>
    <t xml:space="preserve">1913 Skånland  </t>
  </si>
  <si>
    <t xml:space="preserve">1915 Bjarkøy  </t>
  </si>
  <si>
    <t xml:space="preserve">1917 Ibestad  </t>
  </si>
  <si>
    <t xml:space="preserve">1919 Gratangen  </t>
  </si>
  <si>
    <t xml:space="preserve">1920 Lavangen  </t>
  </si>
  <si>
    <t xml:space="preserve">1922 Bardu  </t>
  </si>
  <si>
    <t xml:space="preserve">1923 Salangen  </t>
  </si>
  <si>
    <t xml:space="preserve">1924 Målselv  </t>
  </si>
  <si>
    <t xml:space="preserve">1925 Sørreisa  </t>
  </si>
  <si>
    <t xml:space="preserve">1926 Dyrøy  </t>
  </si>
  <si>
    <t xml:space="preserve">1927 Tranøy  </t>
  </si>
  <si>
    <t xml:space="preserve">1928 Torsken  </t>
  </si>
  <si>
    <t xml:space="preserve">1929 Berg  </t>
  </si>
  <si>
    <t xml:space="preserve">1931 Lenvik  </t>
  </si>
  <si>
    <t xml:space="preserve">1933 Balsfjord  </t>
  </si>
  <si>
    <t xml:space="preserve">1936 Karlsøy  </t>
  </si>
  <si>
    <t xml:space="preserve">1938 Lyngen  </t>
  </si>
  <si>
    <t xml:space="preserve">1939 Storfjord  </t>
  </si>
  <si>
    <t xml:space="preserve">1940 Kåfjord  </t>
  </si>
  <si>
    <t xml:space="preserve">1941 Skjervøy  </t>
  </si>
  <si>
    <t xml:space="preserve">1942 Nordreisa  </t>
  </si>
  <si>
    <t xml:space="preserve">1943 Kvænangen  </t>
  </si>
  <si>
    <t>Finmark</t>
  </si>
  <si>
    <t xml:space="preserve">2002 Vardø  </t>
  </si>
  <si>
    <t xml:space="preserve">2003 Vadsø  </t>
  </si>
  <si>
    <t xml:space="preserve">2004 Hammerfest  </t>
  </si>
  <si>
    <t xml:space="preserve">2011 Kautokeino  </t>
  </si>
  <si>
    <t xml:space="preserve">2012 Alta  </t>
  </si>
  <si>
    <t xml:space="preserve">2014 Loppa  </t>
  </si>
  <si>
    <t xml:space="preserve">2015 Hasvik  </t>
  </si>
  <si>
    <t xml:space="preserve">2017 Kvalsund  </t>
  </si>
  <si>
    <t xml:space="preserve">2018 Måsøy  </t>
  </si>
  <si>
    <t>2019 Nordkapp</t>
  </si>
  <si>
    <t xml:space="preserve">2020 Porsanger  </t>
  </si>
  <si>
    <t xml:space="preserve">2021 Karasjok  </t>
  </si>
  <si>
    <t xml:space="preserve">2022 Lebesby  </t>
  </si>
  <si>
    <t xml:space="preserve">2023 Gamvik  </t>
  </si>
  <si>
    <t>2024 Berlevåg</t>
  </si>
  <si>
    <t xml:space="preserve">2025 Tana  </t>
  </si>
  <si>
    <t xml:space="preserve">2027 Nesseby  </t>
  </si>
  <si>
    <t xml:space="preserve">2028 Båtsfjord  </t>
  </si>
  <si>
    <t xml:space="preserve">2030 Sør-Varanger  </t>
  </si>
  <si>
    <t>Totalt hele landet</t>
  </si>
  <si>
    <t>Dagligvare butikker:</t>
  </si>
  <si>
    <t>Kommunale ølmonopol:</t>
  </si>
  <si>
    <t>Private ølmonopol:</t>
  </si>
  <si>
    <t xml:space="preserve">Privat ølutsalg </t>
  </si>
  <si>
    <t xml:space="preserve">Andre typer salgssted </t>
  </si>
  <si>
    <t xml:space="preserve">Totalt </t>
  </si>
  <si>
    <t xml:space="preserve">701 Horten </t>
  </si>
  <si>
    <t>1021 Marnardal</t>
  </si>
  <si>
    <t>1636 Meldal</t>
  </si>
  <si>
    <t>Salgsbevillinger for alkoholholdig drikk gruppe 1 i 2010, fordelt på kommune</t>
  </si>
  <si>
    <t>Kommune</t>
  </si>
  <si>
    <t xml:space="preserve">Alkoholholdig drikk gruppe 1 </t>
  </si>
  <si>
    <t xml:space="preserve">Alkoholholdig drikk gruppe 1 og 2 </t>
  </si>
  <si>
    <t>Alkoholholdig drikk gruppe 3</t>
  </si>
  <si>
    <t xml:space="preserve">Skjenkebevillinger totalt </t>
  </si>
  <si>
    <t>701 Horten</t>
  </si>
  <si>
    <t>1231 Ullensvang herad</t>
  </si>
  <si>
    <t>Kommune og fylke</t>
  </si>
  <si>
    <t>Salgstider, hverdager:</t>
  </si>
  <si>
    <t>Salgstider, dager før søn- og helligdager:</t>
  </si>
  <si>
    <t>Skjenketid: alkoholgruppe 1 og 2</t>
  </si>
  <si>
    <t>Skjenketid: alkoholgruppe 3</t>
  </si>
  <si>
    <t>216 Nesodden</t>
  </si>
  <si>
    <t>517 Sel</t>
  </si>
  <si>
    <t>522 Gausdal</t>
  </si>
  <si>
    <t>716 Re</t>
  </si>
  <si>
    <t>811 Siljan</t>
  </si>
  <si>
    <t>1112 Lund</t>
  </si>
  <si>
    <t>1234 Granvin</t>
  </si>
  <si>
    <t>1251 Vaksdal</t>
  </si>
  <si>
    <t>1264 Austrheim</t>
  </si>
  <si>
    <t>1418 Balestrand</t>
  </si>
  <si>
    <t>1430 Gaular</t>
  </si>
  <si>
    <t>1439 Vågsøy</t>
  </si>
  <si>
    <t>1547 Aukra</t>
  </si>
  <si>
    <t>1836 Rødøy</t>
  </si>
  <si>
    <t>1845 Sørfold</t>
  </si>
  <si>
    <t>1901 Harstad</t>
  </si>
  <si>
    <t xml:space="preserve">104 Moss*  </t>
  </si>
  <si>
    <t>106 Fredrikstad*</t>
  </si>
  <si>
    <t>138 Hobøl*</t>
  </si>
  <si>
    <t xml:space="preserve">239 Hurdal*  </t>
  </si>
  <si>
    <t xml:space="preserve">420 Eidskog* </t>
  </si>
  <si>
    <t xml:space="preserve">538 Nordre Land* </t>
  </si>
  <si>
    <t xml:space="preserve">626 Lier*  </t>
  </si>
  <si>
    <t xml:space="preserve">631 Flesberg* </t>
  </si>
  <si>
    <t xml:space="preserve">714 Hof*  </t>
  </si>
  <si>
    <t xml:space="preserve">828 Seljord*  </t>
  </si>
  <si>
    <t xml:space="preserve">829 Kviteseid* </t>
  </si>
  <si>
    <t xml:space="preserve">935 Iveland*  </t>
  </si>
  <si>
    <t xml:space="preserve">1014 Vennesla*  </t>
  </si>
  <si>
    <t xml:space="preserve">1027 Audnedal*  </t>
  </si>
  <si>
    <t xml:space="preserve">1141 Finnøy*  </t>
  </si>
  <si>
    <t xml:space="preserve">1142 Rennesøy*  </t>
  </si>
  <si>
    <t xml:space="preserve">1144 Kvitsøy*  </t>
  </si>
  <si>
    <t>1160 Vindafjord*</t>
  </si>
  <si>
    <t xml:space="preserve">1242 Samnanger*  </t>
  </si>
  <si>
    <t xml:space="preserve">1245 Sund*  </t>
  </si>
  <si>
    <t xml:space="preserve">1266 Masfjorden*  </t>
  </si>
  <si>
    <t xml:space="preserve">1438 Bremanger*  </t>
  </si>
  <si>
    <t xml:space="preserve">1519 Volda*  </t>
  </si>
  <si>
    <t xml:space="preserve">1702 Steinkjer*  </t>
  </si>
  <si>
    <t xml:space="preserve">1725 Namdalseid*  </t>
  </si>
  <si>
    <t xml:space="preserve">1748 Fosnes*  </t>
  </si>
  <si>
    <t xml:space="preserve">1816 Vevelstad*  </t>
  </si>
  <si>
    <t xml:space="preserve">1827 Dønna*  </t>
  </si>
  <si>
    <t xml:space="preserve">1850 Tysfjord*  </t>
  </si>
  <si>
    <t xml:space="preserve">1853 Evenes*  </t>
  </si>
  <si>
    <t xml:space="preserve">1867 Bø*  </t>
  </si>
  <si>
    <t xml:space="preserve">1919 Gratangen*  </t>
  </si>
  <si>
    <t xml:space="preserve">1923 Salangen*  </t>
  </si>
  <si>
    <t xml:space="preserve">2023 Gamvik*  </t>
  </si>
  <si>
    <t>2024 Berlevåg*</t>
  </si>
  <si>
    <t>* Mangler opplysninger for 2010 og er oppført med salgs- og skjenketider for 2009</t>
  </si>
  <si>
    <t>Salgs- og skjenketider i 2010</t>
  </si>
  <si>
    <t>Skjenkebevillinger fordelt på bevillingskominasjon og kommune i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</si>
</sst>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hh:mm;@"/>
  </numFmts>
  <fonts count="14" x14ac:knownFonts="1">
    <font>
      <sz val="10"/>
      <color theme="1"/>
      <name val="Calibri"/>
      <family val="2"/>
    </font>
    <font>
      <sz val="10"/>
      <name val="Arial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i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164" fontId="6" fillId="0" borderId="10" xfId="3" applyNumberFormat="1" applyFont="1" applyBorder="1" applyAlignment="1">
      <alignment horizontal="center" vertical="top"/>
    </xf>
    <xf numFmtId="164" fontId="6" fillId="0" borderId="11" xfId="3" applyNumberFormat="1" applyFont="1" applyBorder="1" applyAlignment="1">
      <alignment horizontal="center" vertical="top"/>
    </xf>
    <xf numFmtId="164" fontId="7" fillId="0" borderId="12" xfId="3" applyNumberFormat="1" applyFont="1" applyBorder="1" applyAlignment="1">
      <alignment horizontal="center" vertical="top"/>
    </xf>
    <xf numFmtId="164" fontId="7" fillId="0" borderId="10" xfId="3" applyNumberFormat="1" applyFont="1" applyBorder="1" applyAlignment="1">
      <alignment horizontal="center" vertical="top"/>
    </xf>
    <xf numFmtId="164" fontId="7" fillId="0" borderId="11" xfId="3" applyNumberFormat="1" applyFont="1" applyBorder="1" applyAlignment="1">
      <alignment horizontal="center" vertical="top"/>
    </xf>
    <xf numFmtId="164" fontId="7" fillId="2" borderId="10" xfId="3" applyNumberFormat="1" applyFont="1" applyFill="1" applyBorder="1" applyAlignment="1">
      <alignment horizontal="center" vertical="top"/>
    </xf>
    <xf numFmtId="164" fontId="7" fillId="2" borderId="11" xfId="3" applyNumberFormat="1" applyFont="1" applyFill="1" applyBorder="1" applyAlignment="1">
      <alignment horizontal="center" vertical="top"/>
    </xf>
    <xf numFmtId="164" fontId="7" fillId="2" borderId="12" xfId="3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4" fontId="7" fillId="0" borderId="10" xfId="3" applyNumberFormat="1" applyFont="1" applyBorder="1" applyAlignment="1">
      <alignment horizontal="center"/>
    </xf>
    <xf numFmtId="164" fontId="7" fillId="0" borderId="11" xfId="3" applyNumberFormat="1" applyFont="1" applyBorder="1" applyAlignment="1">
      <alignment horizontal="center"/>
    </xf>
    <xf numFmtId="164" fontId="7" fillId="0" borderId="12" xfId="3" applyNumberFormat="1" applyFont="1" applyBorder="1" applyAlignment="1">
      <alignment horizontal="center"/>
    </xf>
    <xf numFmtId="0" fontId="6" fillId="0" borderId="9" xfId="3" applyFont="1" applyBorder="1" applyAlignment="1">
      <alignment horizontal="left" wrapText="1"/>
    </xf>
    <xf numFmtId="0" fontId="7" fillId="0" borderId="9" xfId="3" applyFont="1" applyBorder="1" applyAlignment="1">
      <alignment horizontal="left" wrapText="1"/>
    </xf>
    <xf numFmtId="0" fontId="0" fillId="0" borderId="0" xfId="0" applyAlignment="1"/>
    <xf numFmtId="0" fontId="5" fillId="2" borderId="5" xfId="2" applyFont="1" applyFill="1" applyBorder="1" applyAlignment="1">
      <alignment horizontal="left" wrapText="1"/>
    </xf>
    <xf numFmtId="0" fontId="7" fillId="2" borderId="9" xfId="3" applyFont="1" applyFill="1" applyBorder="1" applyAlignment="1">
      <alignment horizontal="left" wrapText="1"/>
    </xf>
    <xf numFmtId="0" fontId="6" fillId="0" borderId="0" xfId="3" applyFont="1" applyBorder="1" applyAlignment="1">
      <alignment horizontal="left" wrapText="1"/>
    </xf>
    <xf numFmtId="0" fontId="7" fillId="2" borderId="0" xfId="3" applyFont="1" applyFill="1" applyBorder="1" applyAlignment="1">
      <alignment horizontal="left" wrapText="1"/>
    </xf>
    <xf numFmtId="0" fontId="7" fillId="0" borderId="13" xfId="3" applyFont="1" applyBorder="1" applyAlignment="1">
      <alignment horizontal="left" wrapText="1"/>
    </xf>
    <xf numFmtId="164" fontId="7" fillId="0" borderId="18" xfId="3" applyNumberFormat="1" applyFont="1" applyBorder="1" applyAlignment="1">
      <alignment horizontal="center"/>
    </xf>
    <xf numFmtId="164" fontId="7" fillId="0" borderId="19" xfId="3" applyNumberFormat="1" applyFont="1" applyBorder="1" applyAlignment="1">
      <alignment horizontal="center"/>
    </xf>
    <xf numFmtId="164" fontId="7" fillId="0" borderId="20" xfId="3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0" fontId="8" fillId="0" borderId="2" xfId="5" applyFont="1" applyBorder="1" applyAlignment="1">
      <alignment horizontal="center" wrapText="1"/>
    </xf>
    <xf numFmtId="0" fontId="8" fillId="0" borderId="3" xfId="5" applyFont="1" applyBorder="1" applyAlignment="1">
      <alignment horizontal="center" wrapText="1"/>
    </xf>
    <xf numFmtId="0" fontId="8" fillId="0" borderId="4" xfId="5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6" fillId="0" borderId="6" xfId="4" applyNumberFormat="1" applyFont="1" applyBorder="1" applyAlignment="1">
      <alignment horizontal="center"/>
    </xf>
    <xf numFmtId="164" fontId="6" fillId="0" borderId="7" xfId="4" applyNumberFormat="1" applyFont="1" applyBorder="1" applyAlignment="1">
      <alignment horizontal="center"/>
    </xf>
    <xf numFmtId="164" fontId="6" fillId="0" borderId="8" xfId="4" applyNumberFormat="1" applyFont="1" applyBorder="1" applyAlignment="1">
      <alignment horizontal="center"/>
    </xf>
    <xf numFmtId="164" fontId="6" fillId="0" borderId="10" xfId="4" applyNumberFormat="1" applyFont="1" applyBorder="1" applyAlignment="1">
      <alignment horizontal="center"/>
    </xf>
    <xf numFmtId="164" fontId="6" fillId="0" borderId="11" xfId="4" applyNumberFormat="1" applyFont="1" applyBorder="1" applyAlignment="1">
      <alignment horizontal="center"/>
    </xf>
    <xf numFmtId="164" fontId="6" fillId="0" borderId="12" xfId="4" applyNumberFormat="1" applyFont="1" applyBorder="1" applyAlignment="1">
      <alignment horizontal="center"/>
    </xf>
    <xf numFmtId="0" fontId="7" fillId="2" borderId="5" xfId="5" applyFont="1" applyFill="1" applyBorder="1" applyAlignment="1">
      <alignment horizontal="left" wrapText="1"/>
    </xf>
    <xf numFmtId="0" fontId="6" fillId="0" borderId="9" xfId="6" applyFont="1" applyBorder="1" applyAlignment="1">
      <alignment horizontal="left" wrapText="1"/>
    </xf>
    <xf numFmtId="0" fontId="7" fillId="0" borderId="9" xfId="6" applyFont="1" applyBorder="1" applyAlignment="1">
      <alignment horizontal="left" wrapText="1"/>
    </xf>
    <xf numFmtId="0" fontId="7" fillId="2" borderId="9" xfId="6" applyFont="1" applyFill="1" applyBorder="1" applyAlignment="1">
      <alignment horizontal="left" wrapText="1"/>
    </xf>
    <xf numFmtId="0" fontId="7" fillId="0" borderId="0" xfId="6" applyFont="1" applyBorder="1" applyAlignment="1">
      <alignment horizontal="left" wrapText="1"/>
    </xf>
    <xf numFmtId="0" fontId="5" fillId="2" borderId="0" xfId="0" applyFont="1" applyFill="1" applyAlignment="1"/>
    <xf numFmtId="0" fontId="7" fillId="0" borderId="9" xfId="6" applyFont="1" applyFill="1" applyBorder="1" applyAlignment="1">
      <alignment horizontal="left" wrapText="1"/>
    </xf>
    <xf numFmtId="0" fontId="7" fillId="0" borderId="24" xfId="6" applyFont="1" applyFill="1" applyBorder="1" applyAlignment="1">
      <alignment horizontal="left" wrapText="1"/>
    </xf>
    <xf numFmtId="0" fontId="7" fillId="2" borderId="6" xfId="5" applyFont="1" applyFill="1" applyBorder="1" applyAlignment="1">
      <alignment horizontal="center" wrapText="1"/>
    </xf>
    <xf numFmtId="0" fontId="7" fillId="2" borderId="7" xfId="5" applyFont="1" applyFill="1" applyBorder="1" applyAlignment="1">
      <alignment horizontal="center" wrapText="1"/>
    </xf>
    <xf numFmtId="0" fontId="7" fillId="2" borderId="8" xfId="5" applyFont="1" applyFill="1" applyBorder="1" applyAlignment="1">
      <alignment horizontal="center" wrapText="1"/>
    </xf>
    <xf numFmtId="164" fontId="7" fillId="0" borderId="10" xfId="6" applyNumberFormat="1" applyFont="1" applyBorder="1" applyAlignment="1">
      <alignment horizontal="center"/>
    </xf>
    <xf numFmtId="164" fontId="7" fillId="0" borderId="11" xfId="6" applyNumberFormat="1" applyFont="1" applyBorder="1" applyAlignment="1">
      <alignment horizontal="center"/>
    </xf>
    <xf numFmtId="164" fontId="7" fillId="0" borderId="12" xfId="6" applyNumberFormat="1" applyFont="1" applyBorder="1" applyAlignment="1">
      <alignment horizontal="center"/>
    </xf>
    <xf numFmtId="164" fontId="7" fillId="2" borderId="10" xfId="6" applyNumberFormat="1" applyFont="1" applyFill="1" applyBorder="1" applyAlignment="1">
      <alignment horizontal="center"/>
    </xf>
    <xf numFmtId="164" fontId="7" fillId="2" borderId="11" xfId="6" applyNumberFormat="1" applyFont="1" applyFill="1" applyBorder="1" applyAlignment="1">
      <alignment horizontal="center"/>
    </xf>
    <xf numFmtId="164" fontId="7" fillId="2" borderId="12" xfId="6" applyNumberFormat="1" applyFont="1" applyFill="1" applyBorder="1" applyAlignment="1">
      <alignment horizontal="center"/>
    </xf>
    <xf numFmtId="164" fontId="6" fillId="0" borderId="10" xfId="6" applyNumberFormat="1" applyFont="1" applyBorder="1" applyAlignment="1">
      <alignment horizontal="center"/>
    </xf>
    <xf numFmtId="164" fontId="6" fillId="0" borderId="11" xfId="6" applyNumberFormat="1" applyFont="1" applyBorder="1" applyAlignment="1">
      <alignment horizontal="center"/>
    </xf>
    <xf numFmtId="164" fontId="7" fillId="0" borderId="21" xfId="6" applyNumberFormat="1" applyFont="1" applyBorder="1" applyAlignment="1">
      <alignment horizontal="center"/>
    </xf>
    <xf numFmtId="164" fontId="7" fillId="0" borderId="22" xfId="6" applyNumberFormat="1" applyFont="1" applyBorder="1" applyAlignment="1">
      <alignment horizontal="center"/>
    </xf>
    <xf numFmtId="164" fontId="7" fillId="0" borderId="19" xfId="6" applyNumberFormat="1" applyFont="1" applyBorder="1" applyAlignment="1">
      <alignment horizontal="center"/>
    </xf>
    <xf numFmtId="164" fontId="7" fillId="0" borderId="23" xfId="6" applyNumberFormat="1" applyFont="1" applyBorder="1" applyAlignment="1">
      <alignment horizontal="center"/>
    </xf>
    <xf numFmtId="0" fontId="0" fillId="0" borderId="21" xfId="0" applyBorder="1" applyAlignment="1"/>
    <xf numFmtId="0" fontId="0" fillId="0" borderId="19" xfId="0" applyBorder="1" applyAlignment="1"/>
    <xf numFmtId="0" fontId="0" fillId="0" borderId="23" xfId="0" applyBorder="1" applyAlignment="1"/>
    <xf numFmtId="164" fontId="7" fillId="0" borderId="10" xfId="4" applyNumberFormat="1" applyFont="1" applyBorder="1" applyAlignment="1">
      <alignment horizontal="center"/>
    </xf>
    <xf numFmtId="164" fontId="7" fillId="0" borderId="11" xfId="4" applyNumberFormat="1" applyFont="1" applyBorder="1" applyAlignment="1">
      <alignment horizontal="center"/>
    </xf>
    <xf numFmtId="164" fontId="7" fillId="0" borderId="12" xfId="4" applyNumberFormat="1" applyFont="1" applyBorder="1" applyAlignment="1">
      <alignment horizontal="center"/>
    </xf>
    <xf numFmtId="164" fontId="7" fillId="0" borderId="14" xfId="4" applyNumberFormat="1" applyFont="1" applyBorder="1" applyAlignment="1">
      <alignment horizontal="center"/>
    </xf>
    <xf numFmtId="164" fontId="7" fillId="0" borderId="15" xfId="4" applyNumberFormat="1" applyFont="1" applyBorder="1" applyAlignment="1">
      <alignment horizontal="center"/>
    </xf>
    <xf numFmtId="164" fontId="7" fillId="0" borderId="16" xfId="4" applyNumberFormat="1" applyFont="1" applyBorder="1" applyAlignment="1">
      <alignment horizontal="center"/>
    </xf>
    <xf numFmtId="0" fontId="8" fillId="0" borderId="1" xfId="4" applyFont="1" applyBorder="1" applyAlignment="1">
      <alignment horizontal="left" wrapText="1"/>
    </xf>
    <xf numFmtId="0" fontId="8" fillId="0" borderId="2" xfId="4" applyFont="1" applyBorder="1" applyAlignment="1">
      <alignment horizontal="center" wrapText="1"/>
    </xf>
    <xf numFmtId="0" fontId="8" fillId="0" borderId="3" xfId="4" applyFont="1" applyBorder="1" applyAlignment="1">
      <alignment horizontal="center" wrapText="1"/>
    </xf>
    <xf numFmtId="0" fontId="8" fillId="0" borderId="4" xfId="4" applyFont="1" applyBorder="1" applyAlignment="1">
      <alignment horizontal="center" wrapText="1"/>
    </xf>
    <xf numFmtId="0" fontId="9" fillId="2" borderId="5" xfId="4" applyFont="1" applyFill="1" applyBorder="1" applyAlignment="1">
      <alignment horizontal="left" wrapText="1"/>
    </xf>
    <xf numFmtId="0" fontId="10" fillId="2" borderId="6" xfId="4" applyFont="1" applyFill="1" applyBorder="1" applyAlignment="1">
      <alignment horizontal="center" wrapText="1"/>
    </xf>
    <xf numFmtId="0" fontId="10" fillId="2" borderId="7" xfId="4" applyFont="1" applyFill="1" applyBorder="1" applyAlignment="1">
      <alignment horizontal="center" wrapText="1"/>
    </xf>
    <xf numFmtId="0" fontId="10" fillId="2" borderId="8" xfId="4" applyFont="1" applyFill="1" applyBorder="1" applyAlignment="1">
      <alignment horizontal="center" wrapText="1"/>
    </xf>
    <xf numFmtId="0" fontId="6" fillId="0" borderId="9" xfId="4" applyFont="1" applyBorder="1" applyAlignment="1">
      <alignment horizontal="left" vertical="top" wrapText="1"/>
    </xf>
    <xf numFmtId="0" fontId="7" fillId="2" borderId="9" xfId="4" applyFont="1" applyFill="1" applyBorder="1" applyAlignment="1">
      <alignment horizontal="left" vertical="top" wrapText="1"/>
    </xf>
    <xf numFmtId="0" fontId="6" fillId="0" borderId="9" xfId="4" applyFont="1" applyFill="1" applyBorder="1" applyAlignment="1">
      <alignment horizontal="left" vertical="top" wrapText="1"/>
    </xf>
    <xf numFmtId="165" fontId="6" fillId="0" borderId="10" xfId="4" applyNumberFormat="1" applyFont="1" applyBorder="1" applyAlignment="1">
      <alignment horizontal="center"/>
    </xf>
    <xf numFmtId="165" fontId="6" fillId="0" borderId="11" xfId="4" applyNumberFormat="1" applyFont="1" applyBorder="1" applyAlignment="1">
      <alignment horizontal="center"/>
    </xf>
    <xf numFmtId="165" fontId="6" fillId="0" borderId="12" xfId="4" applyNumberFormat="1" applyFont="1" applyBorder="1" applyAlignment="1">
      <alignment horizontal="center"/>
    </xf>
    <xf numFmtId="0" fontId="11" fillId="0" borderId="11" xfId="4" applyFont="1" applyBorder="1" applyAlignment="1">
      <alignment horizontal="center"/>
    </xf>
    <xf numFmtId="0" fontId="11" fillId="0" borderId="12" xfId="4" applyFont="1" applyBorder="1" applyAlignment="1">
      <alignment horizontal="center"/>
    </xf>
    <xf numFmtId="0" fontId="11" fillId="0" borderId="10" xfId="4" applyFont="1" applyBorder="1" applyAlignment="1">
      <alignment horizontal="center"/>
    </xf>
    <xf numFmtId="0" fontId="11" fillId="2" borderId="10" xfId="4" applyFont="1" applyFill="1" applyBorder="1" applyAlignment="1">
      <alignment horizontal="center"/>
    </xf>
    <xf numFmtId="0" fontId="11" fillId="2" borderId="11" xfId="4" applyFont="1" applyFill="1" applyBorder="1" applyAlignment="1">
      <alignment horizontal="center"/>
    </xf>
    <xf numFmtId="165" fontId="6" fillId="2" borderId="11" xfId="4" applyNumberFormat="1" applyFont="1" applyFill="1" applyBorder="1" applyAlignment="1">
      <alignment horizontal="center"/>
    </xf>
    <xf numFmtId="165" fontId="6" fillId="2" borderId="12" xfId="4" applyNumberFormat="1" applyFont="1" applyFill="1" applyBorder="1" applyAlignment="1">
      <alignment horizontal="center"/>
    </xf>
    <xf numFmtId="165" fontId="7" fillId="2" borderId="10" xfId="4" applyNumberFormat="1" applyFont="1" applyFill="1" applyBorder="1" applyAlignment="1">
      <alignment horizontal="center"/>
    </xf>
    <xf numFmtId="165" fontId="7" fillId="2" borderId="11" xfId="4" applyNumberFormat="1" applyFont="1" applyFill="1" applyBorder="1" applyAlignment="1">
      <alignment horizontal="center"/>
    </xf>
    <xf numFmtId="165" fontId="7" fillId="2" borderId="12" xfId="4" applyNumberFormat="1" applyFont="1" applyFill="1" applyBorder="1" applyAlignment="1">
      <alignment horizontal="center"/>
    </xf>
    <xf numFmtId="165" fontId="6" fillId="2" borderId="10" xfId="4" applyNumberFormat="1" applyFont="1" applyFill="1" applyBorder="1" applyAlignment="1">
      <alignment horizontal="center"/>
    </xf>
    <xf numFmtId="0" fontId="11" fillId="0" borderId="12" xfId="7" applyFont="1" applyBorder="1" applyAlignment="1">
      <alignment horizontal="center"/>
    </xf>
    <xf numFmtId="0" fontId="11" fillId="0" borderId="11" xfId="7" applyFont="1" applyBorder="1" applyAlignment="1">
      <alignment horizontal="center"/>
    </xf>
    <xf numFmtId="0" fontId="11" fillId="0" borderId="10" xfId="7" applyFont="1" applyBorder="1" applyAlignment="1">
      <alignment horizontal="center"/>
    </xf>
    <xf numFmtId="165" fontId="6" fillId="0" borderId="6" xfId="7" applyNumberFormat="1" applyFont="1" applyBorder="1" applyAlignment="1">
      <alignment horizontal="center"/>
    </xf>
    <xf numFmtId="165" fontId="6" fillId="0" borderId="7" xfId="7" applyNumberFormat="1" applyFont="1" applyBorder="1" applyAlignment="1">
      <alignment horizontal="center"/>
    </xf>
    <xf numFmtId="165" fontId="6" fillId="0" borderId="8" xfId="7" applyNumberFormat="1" applyFont="1" applyBorder="1" applyAlignment="1">
      <alignment horizontal="center"/>
    </xf>
    <xf numFmtId="165" fontId="6" fillId="0" borderId="10" xfId="7" applyNumberFormat="1" applyFont="1" applyBorder="1" applyAlignment="1">
      <alignment horizontal="center"/>
    </xf>
    <xf numFmtId="165" fontId="6" fillId="0" borderId="11" xfId="7" applyNumberFormat="1" applyFont="1" applyBorder="1" applyAlignment="1">
      <alignment horizontal="center"/>
    </xf>
    <xf numFmtId="165" fontId="6" fillId="0" borderId="12" xfId="7" applyNumberFormat="1" applyFont="1" applyBorder="1" applyAlignment="1">
      <alignment horizontal="center"/>
    </xf>
    <xf numFmtId="164" fontId="6" fillId="0" borderId="11" xfId="7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3" fillId="0" borderId="0" xfId="4" applyFont="1" applyFill="1" applyBorder="1" applyAlignment="1">
      <alignment horizontal="left" wrapText="1"/>
    </xf>
  </cellXfs>
  <cellStyles count="8">
    <cellStyle name="Normal" xfId="0" builtinId="0"/>
    <cellStyle name="Normal_Ark1" xfId="1"/>
    <cellStyle name="Normal_Ark1_1" xfId="3"/>
    <cellStyle name="Normal_Ark2" xfId="6"/>
    <cellStyle name="Normal_Ark3" xfId="4"/>
    <cellStyle name="Normal_Ark4" xfId="5"/>
    <cellStyle name="Normal_Ark5" xfId="7"/>
    <cellStyle name="Normal_Ark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2"/>
  <sheetViews>
    <sheetView zoomScaleNormal="100" workbookViewId="0">
      <selection sqref="A1:G2"/>
    </sheetView>
  </sheetViews>
  <sheetFormatPr baseColWidth="10" defaultRowHeight="12.75" x14ac:dyDescent="0.2"/>
  <cols>
    <col min="1" max="1" width="22.140625" style="31" customWidth="1"/>
  </cols>
  <sheetData>
    <row r="1" spans="1:7" ht="12.75" customHeight="1" x14ac:dyDescent="0.2">
      <c r="A1" s="126" t="s">
        <v>458</v>
      </c>
      <c r="B1" s="126"/>
      <c r="C1" s="126"/>
      <c r="D1" s="126"/>
      <c r="E1" s="126"/>
      <c r="F1" s="126"/>
      <c r="G1" s="126"/>
    </row>
    <row r="2" spans="1:7" ht="19.5" customHeight="1" x14ac:dyDescent="0.2">
      <c r="A2" s="126"/>
      <c r="B2" s="126"/>
      <c r="C2" s="126"/>
      <c r="D2" s="126"/>
      <c r="E2" s="126"/>
      <c r="F2" s="126"/>
      <c r="G2" s="126"/>
    </row>
    <row r="3" spans="1:7" ht="19.5" customHeight="1" thickBot="1" x14ac:dyDescent="0.25">
      <c r="A3" s="127"/>
      <c r="B3" s="127"/>
      <c r="C3" s="127"/>
      <c r="D3" s="127"/>
      <c r="E3" s="127"/>
      <c r="F3" s="127"/>
      <c r="G3" s="127"/>
    </row>
    <row r="4" spans="1:7" ht="45.75" thickBot="1" x14ac:dyDescent="0.25">
      <c r="A4" s="1" t="s">
        <v>0</v>
      </c>
      <c r="B4" s="2" t="s">
        <v>449</v>
      </c>
      <c r="C4" s="3" t="s">
        <v>450</v>
      </c>
      <c r="D4" s="3" t="s">
        <v>451</v>
      </c>
      <c r="E4" s="3" t="s">
        <v>452</v>
      </c>
      <c r="F4" s="3" t="s">
        <v>453</v>
      </c>
      <c r="G4" s="4" t="s">
        <v>454</v>
      </c>
    </row>
    <row r="5" spans="1:7" ht="15.75" thickBot="1" x14ac:dyDescent="0.25">
      <c r="A5" s="32" t="s">
        <v>1</v>
      </c>
      <c r="B5" s="5"/>
      <c r="C5" s="6"/>
      <c r="D5" s="6"/>
      <c r="E5" s="6"/>
      <c r="F5" s="6"/>
      <c r="G5" s="7"/>
    </row>
    <row r="6" spans="1:7" ht="18" customHeight="1" x14ac:dyDescent="0.2">
      <c r="A6" s="29" t="s">
        <v>2</v>
      </c>
      <c r="B6" s="20">
        <v>18</v>
      </c>
      <c r="C6" s="21">
        <v>0</v>
      </c>
      <c r="D6" s="21">
        <v>0</v>
      </c>
      <c r="E6" s="21">
        <v>0</v>
      </c>
      <c r="F6" s="21">
        <v>0</v>
      </c>
      <c r="G6" s="22">
        <v>18</v>
      </c>
    </row>
    <row r="7" spans="1:7" ht="18" customHeight="1" x14ac:dyDescent="0.2">
      <c r="A7" s="29" t="s">
        <v>3</v>
      </c>
      <c r="B7" s="23">
        <v>25</v>
      </c>
      <c r="C7" s="24">
        <v>0</v>
      </c>
      <c r="D7" s="24">
        <v>0</v>
      </c>
      <c r="E7" s="24">
        <v>1</v>
      </c>
      <c r="F7" s="24">
        <v>0</v>
      </c>
      <c r="G7" s="25">
        <v>26</v>
      </c>
    </row>
    <row r="8" spans="1:7" ht="18" customHeight="1" x14ac:dyDescent="0.2">
      <c r="A8" s="29" t="s">
        <v>4</v>
      </c>
      <c r="B8" s="23">
        <v>33</v>
      </c>
      <c r="C8" s="24">
        <v>0</v>
      </c>
      <c r="D8" s="24">
        <v>0</v>
      </c>
      <c r="E8" s="24">
        <v>1</v>
      </c>
      <c r="F8" s="24">
        <v>0</v>
      </c>
      <c r="G8" s="25">
        <v>34</v>
      </c>
    </row>
    <row r="9" spans="1:7" ht="18" customHeight="1" x14ac:dyDescent="0.2">
      <c r="A9" s="29" t="s">
        <v>5</v>
      </c>
      <c r="B9" s="23">
        <v>40</v>
      </c>
      <c r="C9" s="24">
        <v>0</v>
      </c>
      <c r="D9" s="24">
        <v>0</v>
      </c>
      <c r="E9" s="24">
        <v>1</v>
      </c>
      <c r="F9" s="24">
        <v>0</v>
      </c>
      <c r="G9" s="25">
        <v>41</v>
      </c>
    </row>
    <row r="10" spans="1:7" ht="18" customHeight="1" x14ac:dyDescent="0.2">
      <c r="A10" s="29" t="s">
        <v>6</v>
      </c>
      <c r="B10" s="23">
        <v>8</v>
      </c>
      <c r="C10" s="24">
        <v>0</v>
      </c>
      <c r="D10" s="24">
        <v>0</v>
      </c>
      <c r="E10" s="24">
        <v>0</v>
      </c>
      <c r="F10" s="24">
        <v>0</v>
      </c>
      <c r="G10" s="25">
        <v>8</v>
      </c>
    </row>
    <row r="11" spans="1:7" ht="18" customHeight="1" x14ac:dyDescent="0.2">
      <c r="A11" s="29" t="s">
        <v>7</v>
      </c>
      <c r="B11" s="23">
        <v>2</v>
      </c>
      <c r="C11" s="24">
        <v>0</v>
      </c>
      <c r="D11" s="24">
        <v>0</v>
      </c>
      <c r="E11" s="24">
        <v>0</v>
      </c>
      <c r="F11" s="24">
        <v>0</v>
      </c>
      <c r="G11" s="25">
        <v>2</v>
      </c>
    </row>
    <row r="12" spans="1:7" ht="18" customHeight="1" x14ac:dyDescent="0.2">
      <c r="A12" s="29" t="s">
        <v>8</v>
      </c>
      <c r="B12" s="23">
        <v>3</v>
      </c>
      <c r="C12" s="24">
        <v>0</v>
      </c>
      <c r="D12" s="24">
        <v>0</v>
      </c>
      <c r="E12" s="24">
        <v>0</v>
      </c>
      <c r="F12" s="24">
        <v>0</v>
      </c>
      <c r="G12" s="25">
        <v>3</v>
      </c>
    </row>
    <row r="13" spans="1:7" ht="18" customHeight="1" x14ac:dyDescent="0.2">
      <c r="A13" s="29" t="s">
        <v>9</v>
      </c>
      <c r="B13" s="23">
        <v>1</v>
      </c>
      <c r="C13" s="24">
        <v>0</v>
      </c>
      <c r="D13" s="24">
        <v>0</v>
      </c>
      <c r="E13" s="24">
        <v>0</v>
      </c>
      <c r="F13" s="24">
        <v>0</v>
      </c>
      <c r="G13" s="25">
        <v>1</v>
      </c>
    </row>
    <row r="14" spans="1:7" ht="18" customHeight="1" x14ac:dyDescent="0.2">
      <c r="A14" s="29" t="s">
        <v>10</v>
      </c>
      <c r="B14" s="23">
        <v>3</v>
      </c>
      <c r="C14" s="24">
        <v>0</v>
      </c>
      <c r="D14" s="24">
        <v>0</v>
      </c>
      <c r="E14" s="24">
        <v>0</v>
      </c>
      <c r="F14" s="24">
        <v>0</v>
      </c>
      <c r="G14" s="25">
        <v>3</v>
      </c>
    </row>
    <row r="15" spans="1:7" ht="18" customHeight="1" x14ac:dyDescent="0.2">
      <c r="A15" s="29" t="s">
        <v>11</v>
      </c>
      <c r="B15" s="23">
        <v>4</v>
      </c>
      <c r="C15" s="24">
        <v>0</v>
      </c>
      <c r="D15" s="24">
        <v>0</v>
      </c>
      <c r="E15" s="24">
        <v>0</v>
      </c>
      <c r="F15" s="24">
        <v>0</v>
      </c>
      <c r="G15" s="25">
        <v>4</v>
      </c>
    </row>
    <row r="16" spans="1:7" ht="18" customHeight="1" x14ac:dyDescent="0.2">
      <c r="A16" s="29" t="s">
        <v>12</v>
      </c>
      <c r="B16" s="23">
        <v>9</v>
      </c>
      <c r="C16" s="24">
        <v>0</v>
      </c>
      <c r="D16" s="24">
        <v>0</v>
      </c>
      <c r="E16" s="24">
        <v>1</v>
      </c>
      <c r="F16" s="24">
        <v>0</v>
      </c>
      <c r="G16" s="25">
        <v>10</v>
      </c>
    </row>
    <row r="17" spans="1:7" ht="18" customHeight="1" x14ac:dyDescent="0.2">
      <c r="A17" s="29" t="s">
        <v>13</v>
      </c>
      <c r="B17" s="23">
        <v>7</v>
      </c>
      <c r="C17" s="24">
        <v>0</v>
      </c>
      <c r="D17" s="24">
        <v>0</v>
      </c>
      <c r="E17" s="24">
        <v>0</v>
      </c>
      <c r="F17" s="24">
        <v>0</v>
      </c>
      <c r="G17" s="25">
        <v>7</v>
      </c>
    </row>
    <row r="18" spans="1:7" ht="18" customHeight="1" x14ac:dyDescent="0.2">
      <c r="A18" s="29" t="s">
        <v>14</v>
      </c>
      <c r="B18" s="23">
        <v>3</v>
      </c>
      <c r="C18" s="24">
        <v>0</v>
      </c>
      <c r="D18" s="24">
        <v>0</v>
      </c>
      <c r="E18" s="24">
        <v>0</v>
      </c>
      <c r="F18" s="24">
        <v>0</v>
      </c>
      <c r="G18" s="25">
        <v>3</v>
      </c>
    </row>
    <row r="19" spans="1:7" ht="18" customHeight="1" x14ac:dyDescent="0.2">
      <c r="A19" s="29" t="s">
        <v>15</v>
      </c>
      <c r="B19" s="23">
        <v>3</v>
      </c>
      <c r="C19" s="24">
        <v>0</v>
      </c>
      <c r="D19" s="24">
        <v>0</v>
      </c>
      <c r="E19" s="24">
        <v>0</v>
      </c>
      <c r="F19" s="24">
        <v>0</v>
      </c>
      <c r="G19" s="25">
        <v>3</v>
      </c>
    </row>
    <row r="20" spans="1:7" ht="18" customHeight="1" x14ac:dyDescent="0.2">
      <c r="A20" s="29" t="s">
        <v>16</v>
      </c>
      <c r="B20" s="23">
        <v>6</v>
      </c>
      <c r="C20" s="24">
        <v>0</v>
      </c>
      <c r="D20" s="24">
        <v>0</v>
      </c>
      <c r="E20" s="24">
        <v>0</v>
      </c>
      <c r="F20" s="24">
        <v>0</v>
      </c>
      <c r="G20" s="25">
        <v>6</v>
      </c>
    </row>
    <row r="21" spans="1:7" ht="18" customHeight="1" x14ac:dyDescent="0.2">
      <c r="A21" s="29" t="s">
        <v>17</v>
      </c>
      <c r="B21" s="23">
        <v>11</v>
      </c>
      <c r="C21" s="24">
        <v>0</v>
      </c>
      <c r="D21" s="24">
        <v>0</v>
      </c>
      <c r="E21" s="24">
        <v>0</v>
      </c>
      <c r="F21" s="24">
        <v>1</v>
      </c>
      <c r="G21" s="25">
        <v>12</v>
      </c>
    </row>
    <row r="22" spans="1:7" ht="18" customHeight="1" x14ac:dyDescent="0.2">
      <c r="A22" s="29" t="s">
        <v>18</v>
      </c>
      <c r="B22" s="23">
        <v>3</v>
      </c>
      <c r="C22" s="24">
        <v>0</v>
      </c>
      <c r="D22" s="24">
        <v>0</v>
      </c>
      <c r="E22" s="24">
        <v>0</v>
      </c>
      <c r="F22" s="24">
        <v>0</v>
      </c>
      <c r="G22" s="25">
        <v>3</v>
      </c>
    </row>
    <row r="23" spans="1:7" ht="18" customHeight="1" x14ac:dyDescent="0.2">
      <c r="A23" s="29" t="s">
        <v>19</v>
      </c>
      <c r="B23" s="23">
        <v>2</v>
      </c>
      <c r="C23" s="24">
        <v>0</v>
      </c>
      <c r="D23" s="24">
        <v>0</v>
      </c>
      <c r="E23" s="24">
        <v>0</v>
      </c>
      <c r="F23" s="24">
        <v>0</v>
      </c>
      <c r="G23" s="25">
        <v>2</v>
      </c>
    </row>
    <row r="24" spans="1:7" ht="18" customHeight="1" x14ac:dyDescent="0.2">
      <c r="A24" s="30" t="s">
        <v>20</v>
      </c>
      <c r="B24" s="26">
        <f>SUM(B6:B23)</f>
        <v>181</v>
      </c>
      <c r="C24" s="27">
        <f>SUM(C6:C23)</f>
        <v>0</v>
      </c>
      <c r="D24" s="27">
        <f t="shared" ref="D24:F24" si="0">SUM(D6:D23)</f>
        <v>0</v>
      </c>
      <c r="E24" s="27">
        <f t="shared" si="0"/>
        <v>4</v>
      </c>
      <c r="F24" s="27">
        <f t="shared" si="0"/>
        <v>1</v>
      </c>
      <c r="G24" s="28">
        <f>SUM(G6:G23)</f>
        <v>186</v>
      </c>
    </row>
    <row r="25" spans="1:7" ht="18" customHeight="1" x14ac:dyDescent="0.2">
      <c r="A25" s="29"/>
      <c r="B25" s="8"/>
      <c r="C25" s="9"/>
      <c r="D25" s="9"/>
      <c r="E25" s="9"/>
      <c r="F25" s="9"/>
      <c r="G25" s="10"/>
    </row>
    <row r="26" spans="1:7" ht="18" customHeight="1" x14ac:dyDescent="0.2">
      <c r="A26" s="33" t="s">
        <v>21</v>
      </c>
      <c r="B26" s="13"/>
      <c r="C26" s="14"/>
      <c r="D26" s="14"/>
      <c r="E26" s="14"/>
      <c r="F26" s="14"/>
      <c r="G26" s="15"/>
    </row>
    <row r="27" spans="1:7" ht="18" customHeight="1" x14ac:dyDescent="0.2">
      <c r="A27" s="29" t="s">
        <v>22</v>
      </c>
      <c r="B27" s="23">
        <v>7</v>
      </c>
      <c r="C27" s="24">
        <v>0</v>
      </c>
      <c r="D27" s="24">
        <v>0</v>
      </c>
      <c r="E27" s="24">
        <v>0</v>
      </c>
      <c r="F27" s="24">
        <v>0</v>
      </c>
      <c r="G27" s="25">
        <v>7</v>
      </c>
    </row>
    <row r="28" spans="1:7" ht="18" customHeight="1" x14ac:dyDescent="0.2">
      <c r="A28" s="29" t="s">
        <v>23</v>
      </c>
      <c r="B28" s="23">
        <v>11</v>
      </c>
      <c r="C28" s="24">
        <v>0</v>
      </c>
      <c r="D28" s="24">
        <v>0</v>
      </c>
      <c r="E28" s="24">
        <v>0</v>
      </c>
      <c r="F28" s="24">
        <v>1</v>
      </c>
      <c r="G28" s="25">
        <v>12</v>
      </c>
    </row>
    <row r="29" spans="1:7" ht="18" customHeight="1" x14ac:dyDescent="0.2">
      <c r="A29" s="29" t="s">
        <v>24</v>
      </c>
      <c r="B29" s="23">
        <v>7</v>
      </c>
      <c r="C29" s="24">
        <v>0</v>
      </c>
      <c r="D29" s="24">
        <v>0</v>
      </c>
      <c r="E29" s="24">
        <v>0</v>
      </c>
      <c r="F29" s="24">
        <v>0</v>
      </c>
      <c r="G29" s="25">
        <v>7</v>
      </c>
    </row>
    <row r="30" spans="1:7" ht="18" customHeight="1" x14ac:dyDescent="0.2">
      <c r="A30" s="29" t="s">
        <v>25</v>
      </c>
      <c r="B30" s="23">
        <v>10</v>
      </c>
      <c r="C30" s="24">
        <v>0</v>
      </c>
      <c r="D30" s="24">
        <v>0</v>
      </c>
      <c r="E30" s="24">
        <v>0</v>
      </c>
      <c r="F30" s="24">
        <v>0</v>
      </c>
      <c r="G30" s="25">
        <v>10</v>
      </c>
    </row>
    <row r="31" spans="1:7" ht="18" customHeight="1" x14ac:dyDescent="0.2">
      <c r="A31" s="29" t="s">
        <v>26</v>
      </c>
      <c r="B31" s="23">
        <v>9</v>
      </c>
      <c r="C31" s="24">
        <v>0</v>
      </c>
      <c r="D31" s="24">
        <v>0</v>
      </c>
      <c r="E31" s="24">
        <v>0</v>
      </c>
      <c r="F31" s="24">
        <v>0</v>
      </c>
      <c r="G31" s="25">
        <v>9</v>
      </c>
    </row>
    <row r="32" spans="1:7" ht="18" customHeight="1" x14ac:dyDescent="0.2">
      <c r="A32" s="29" t="s">
        <v>27</v>
      </c>
      <c r="B32" s="23">
        <v>11</v>
      </c>
      <c r="C32" s="24">
        <v>0</v>
      </c>
      <c r="D32" s="24">
        <v>0</v>
      </c>
      <c r="E32" s="24">
        <v>1</v>
      </c>
      <c r="F32" s="24">
        <v>0</v>
      </c>
      <c r="G32" s="25">
        <v>12</v>
      </c>
    </row>
    <row r="33" spans="1:7" ht="18" customHeight="1" x14ac:dyDescent="0.2">
      <c r="A33" s="29" t="s">
        <v>28</v>
      </c>
      <c r="B33" s="23">
        <v>51</v>
      </c>
      <c r="C33" s="24">
        <v>0</v>
      </c>
      <c r="D33" s="24">
        <v>0</v>
      </c>
      <c r="E33" s="24">
        <v>0</v>
      </c>
      <c r="F33" s="24">
        <v>0</v>
      </c>
      <c r="G33" s="25">
        <v>51</v>
      </c>
    </row>
    <row r="34" spans="1:7" ht="18" customHeight="1" x14ac:dyDescent="0.2">
      <c r="A34" s="29" t="s">
        <v>29</v>
      </c>
      <c r="B34" s="23">
        <v>28</v>
      </c>
      <c r="C34" s="24">
        <v>0</v>
      </c>
      <c r="D34" s="24">
        <v>0</v>
      </c>
      <c r="E34" s="24">
        <v>0</v>
      </c>
      <c r="F34" s="24">
        <v>1</v>
      </c>
      <c r="G34" s="25">
        <v>29</v>
      </c>
    </row>
    <row r="35" spans="1:7" ht="18" customHeight="1" x14ac:dyDescent="0.2">
      <c r="A35" s="29" t="s">
        <v>30</v>
      </c>
      <c r="B35" s="23">
        <v>10</v>
      </c>
      <c r="C35" s="24">
        <v>0</v>
      </c>
      <c r="D35" s="24">
        <v>0</v>
      </c>
      <c r="E35" s="24">
        <v>0</v>
      </c>
      <c r="F35" s="24">
        <v>0</v>
      </c>
      <c r="G35" s="25">
        <v>10</v>
      </c>
    </row>
    <row r="36" spans="1:7" ht="18" customHeight="1" x14ac:dyDescent="0.2">
      <c r="A36" s="29" t="s">
        <v>31</v>
      </c>
      <c r="B36" s="23">
        <v>9</v>
      </c>
      <c r="C36" s="24">
        <v>0</v>
      </c>
      <c r="D36" s="24">
        <v>0</v>
      </c>
      <c r="E36" s="24">
        <v>0</v>
      </c>
      <c r="F36" s="24">
        <v>0</v>
      </c>
      <c r="G36" s="25">
        <v>9</v>
      </c>
    </row>
    <row r="37" spans="1:7" ht="18" customHeight="1" x14ac:dyDescent="0.2">
      <c r="A37" s="29" t="s">
        <v>32</v>
      </c>
      <c r="B37" s="23">
        <v>7</v>
      </c>
      <c r="C37" s="24">
        <v>0</v>
      </c>
      <c r="D37" s="24">
        <v>0</v>
      </c>
      <c r="E37" s="24">
        <v>0</v>
      </c>
      <c r="F37" s="24">
        <v>0</v>
      </c>
      <c r="G37" s="25">
        <v>7</v>
      </c>
    </row>
    <row r="38" spans="1:7" ht="18" customHeight="1" x14ac:dyDescent="0.2">
      <c r="A38" s="29" t="s">
        <v>33</v>
      </c>
      <c r="B38" s="23">
        <v>6</v>
      </c>
      <c r="C38" s="24">
        <v>0</v>
      </c>
      <c r="D38" s="24">
        <v>0</v>
      </c>
      <c r="E38" s="24">
        <v>0</v>
      </c>
      <c r="F38" s="24">
        <v>0</v>
      </c>
      <c r="G38" s="25">
        <v>6</v>
      </c>
    </row>
    <row r="39" spans="1:7" ht="18" customHeight="1" x14ac:dyDescent="0.2">
      <c r="A39" s="29" t="s">
        <v>34</v>
      </c>
      <c r="B39" s="23">
        <v>5</v>
      </c>
      <c r="C39" s="24">
        <v>0</v>
      </c>
      <c r="D39" s="24">
        <v>0</v>
      </c>
      <c r="E39" s="24">
        <v>0</v>
      </c>
      <c r="F39" s="24">
        <v>0</v>
      </c>
      <c r="G39" s="25">
        <v>5</v>
      </c>
    </row>
    <row r="40" spans="1:7" ht="18" customHeight="1" x14ac:dyDescent="0.2">
      <c r="A40" s="29" t="s">
        <v>35</v>
      </c>
      <c r="B40" s="23">
        <v>15</v>
      </c>
      <c r="C40" s="24">
        <v>0</v>
      </c>
      <c r="D40" s="24">
        <v>0</v>
      </c>
      <c r="E40" s="24">
        <v>0</v>
      </c>
      <c r="F40" s="24">
        <v>1</v>
      </c>
      <c r="G40" s="25">
        <v>16</v>
      </c>
    </row>
    <row r="41" spans="1:7" ht="18" customHeight="1" x14ac:dyDescent="0.2">
      <c r="A41" s="29" t="s">
        <v>36</v>
      </c>
      <c r="B41" s="23">
        <v>29</v>
      </c>
      <c r="C41" s="24">
        <v>0</v>
      </c>
      <c r="D41" s="24">
        <v>0</v>
      </c>
      <c r="E41" s="24">
        <v>0</v>
      </c>
      <c r="F41" s="24">
        <v>0</v>
      </c>
      <c r="G41" s="25">
        <v>29</v>
      </c>
    </row>
    <row r="42" spans="1:7" ht="18" customHeight="1" x14ac:dyDescent="0.2">
      <c r="A42" s="29" t="s">
        <v>37</v>
      </c>
      <c r="B42" s="23">
        <v>10</v>
      </c>
      <c r="C42" s="24">
        <v>0</v>
      </c>
      <c r="D42" s="24">
        <v>0</v>
      </c>
      <c r="E42" s="24">
        <v>1</v>
      </c>
      <c r="F42" s="24">
        <v>0</v>
      </c>
      <c r="G42" s="25">
        <v>11</v>
      </c>
    </row>
    <row r="43" spans="1:7" ht="18" customHeight="1" x14ac:dyDescent="0.2">
      <c r="A43" s="29" t="s">
        <v>38</v>
      </c>
      <c r="B43" s="23">
        <v>3</v>
      </c>
      <c r="C43" s="24">
        <v>0</v>
      </c>
      <c r="D43" s="24">
        <v>0</v>
      </c>
      <c r="E43" s="24">
        <v>0</v>
      </c>
      <c r="F43" s="24">
        <v>1</v>
      </c>
      <c r="G43" s="25">
        <v>4</v>
      </c>
    </row>
    <row r="44" spans="1:7" ht="18" customHeight="1" x14ac:dyDescent="0.2">
      <c r="A44" s="29" t="s">
        <v>39</v>
      </c>
      <c r="B44" s="23">
        <v>19</v>
      </c>
      <c r="C44" s="24">
        <v>0</v>
      </c>
      <c r="D44" s="24">
        <v>0</v>
      </c>
      <c r="E44" s="24">
        <v>0</v>
      </c>
      <c r="F44" s="24">
        <v>0</v>
      </c>
      <c r="G44" s="25">
        <v>19</v>
      </c>
    </row>
    <row r="45" spans="1:7" ht="18" customHeight="1" x14ac:dyDescent="0.2">
      <c r="A45" s="29" t="s">
        <v>40</v>
      </c>
      <c r="B45" s="23">
        <v>11</v>
      </c>
      <c r="C45" s="24">
        <v>0</v>
      </c>
      <c r="D45" s="24">
        <v>0</v>
      </c>
      <c r="E45" s="24">
        <v>0</v>
      </c>
      <c r="F45" s="24">
        <v>1</v>
      </c>
      <c r="G45" s="25">
        <v>12</v>
      </c>
    </row>
    <row r="46" spans="1:7" ht="18" customHeight="1" x14ac:dyDescent="0.2">
      <c r="A46" s="29" t="s">
        <v>41</v>
      </c>
      <c r="B46" s="23">
        <v>14</v>
      </c>
      <c r="C46" s="24">
        <v>0</v>
      </c>
      <c r="D46" s="24">
        <v>0</v>
      </c>
      <c r="E46" s="24">
        <v>0</v>
      </c>
      <c r="F46" s="24">
        <v>0</v>
      </c>
      <c r="G46" s="25">
        <v>14</v>
      </c>
    </row>
    <row r="47" spans="1:7" ht="18" customHeight="1" x14ac:dyDescent="0.2">
      <c r="A47" s="29" t="s">
        <v>42</v>
      </c>
      <c r="B47" s="23">
        <v>6</v>
      </c>
      <c r="C47" s="24">
        <v>0</v>
      </c>
      <c r="D47" s="24">
        <v>0</v>
      </c>
      <c r="E47" s="24">
        <v>0</v>
      </c>
      <c r="F47" s="24">
        <v>0</v>
      </c>
      <c r="G47" s="25">
        <v>6</v>
      </c>
    </row>
    <row r="48" spans="1:7" ht="18" customHeight="1" x14ac:dyDescent="0.2">
      <c r="A48" s="29" t="s">
        <v>43</v>
      </c>
      <c r="B48" s="23">
        <v>3</v>
      </c>
      <c r="C48" s="24">
        <v>0</v>
      </c>
      <c r="D48" s="24">
        <v>0</v>
      </c>
      <c r="E48" s="24">
        <v>0</v>
      </c>
      <c r="F48" s="24">
        <v>0</v>
      </c>
      <c r="G48" s="25">
        <v>3</v>
      </c>
    </row>
    <row r="49" spans="1:7" ht="18" customHeight="1" x14ac:dyDescent="0.2">
      <c r="A49" s="30" t="s">
        <v>20</v>
      </c>
      <c r="B49" s="26">
        <f>SUM(B27:B48)</f>
        <v>281</v>
      </c>
      <c r="C49" s="27">
        <f>SUM(C27:C48)</f>
        <v>0</v>
      </c>
      <c r="D49" s="27">
        <f t="shared" ref="D49:F49" si="1">SUM(D27:D48)</f>
        <v>0</v>
      </c>
      <c r="E49" s="27">
        <f t="shared" si="1"/>
        <v>2</v>
      </c>
      <c r="F49" s="27">
        <f t="shared" si="1"/>
        <v>5</v>
      </c>
      <c r="G49" s="28">
        <f>SUM(G27:G48)</f>
        <v>288</v>
      </c>
    </row>
    <row r="50" spans="1:7" ht="18" customHeight="1" x14ac:dyDescent="0.2">
      <c r="A50" s="29"/>
      <c r="B50" s="8"/>
      <c r="C50" s="9"/>
      <c r="D50" s="9"/>
      <c r="E50" s="9"/>
      <c r="F50" s="9"/>
      <c r="G50" s="10"/>
    </row>
    <row r="51" spans="1:7" ht="18" customHeight="1" x14ac:dyDescent="0.2">
      <c r="A51" s="33" t="s">
        <v>44</v>
      </c>
      <c r="B51" s="13"/>
      <c r="C51" s="14"/>
      <c r="D51" s="14"/>
      <c r="E51" s="14"/>
      <c r="F51" s="14"/>
      <c r="G51" s="15"/>
    </row>
    <row r="52" spans="1:7" ht="18" customHeight="1" x14ac:dyDescent="0.2">
      <c r="A52" s="29" t="s">
        <v>45</v>
      </c>
      <c r="B52" s="23">
        <v>385</v>
      </c>
      <c r="C52" s="24">
        <v>0</v>
      </c>
      <c r="D52" s="24">
        <v>0</v>
      </c>
      <c r="E52" s="24">
        <v>4</v>
      </c>
      <c r="F52" s="24">
        <v>5</v>
      </c>
      <c r="G52" s="25">
        <v>394</v>
      </c>
    </row>
    <row r="53" spans="1:7" ht="18" customHeight="1" x14ac:dyDescent="0.2">
      <c r="A53" s="29"/>
      <c r="B53" s="8"/>
      <c r="C53" s="9"/>
      <c r="D53" s="9"/>
      <c r="E53" s="9"/>
      <c r="F53" s="9"/>
      <c r="G53" s="10"/>
    </row>
    <row r="54" spans="1:7" ht="18" customHeight="1" x14ac:dyDescent="0.2">
      <c r="A54" s="33" t="s">
        <v>46</v>
      </c>
      <c r="B54" s="13"/>
      <c r="C54" s="14"/>
      <c r="D54" s="14"/>
      <c r="E54" s="14"/>
      <c r="F54" s="14"/>
      <c r="G54" s="15"/>
    </row>
    <row r="55" spans="1:7" ht="18" customHeight="1" x14ac:dyDescent="0.2">
      <c r="A55" s="29" t="s">
        <v>47</v>
      </c>
      <c r="B55" s="23">
        <v>14</v>
      </c>
      <c r="C55" s="24">
        <v>0</v>
      </c>
      <c r="D55" s="24">
        <v>0</v>
      </c>
      <c r="E55" s="24">
        <v>0</v>
      </c>
      <c r="F55" s="24">
        <v>0</v>
      </c>
      <c r="G55" s="25">
        <v>14</v>
      </c>
    </row>
    <row r="56" spans="1:7" ht="18" customHeight="1" x14ac:dyDescent="0.2">
      <c r="A56" s="29" t="s">
        <v>48</v>
      </c>
      <c r="B56" s="23">
        <v>21</v>
      </c>
      <c r="C56" s="24">
        <v>0</v>
      </c>
      <c r="D56" s="24">
        <v>0</v>
      </c>
      <c r="E56" s="24">
        <v>0</v>
      </c>
      <c r="F56" s="24">
        <v>0</v>
      </c>
      <c r="G56" s="25">
        <v>21</v>
      </c>
    </row>
    <row r="57" spans="1:7" ht="18" customHeight="1" x14ac:dyDescent="0.2">
      <c r="A57" s="29" t="s">
        <v>49</v>
      </c>
      <c r="B57" s="23">
        <v>22</v>
      </c>
      <c r="C57" s="24">
        <v>0</v>
      </c>
      <c r="D57" s="24">
        <v>0</v>
      </c>
      <c r="E57" s="24">
        <v>0</v>
      </c>
      <c r="F57" s="24">
        <v>0</v>
      </c>
      <c r="G57" s="25">
        <v>22</v>
      </c>
    </row>
    <row r="58" spans="1:7" ht="18" customHeight="1" x14ac:dyDescent="0.2">
      <c r="A58" s="29" t="s">
        <v>50</v>
      </c>
      <c r="B58" s="23">
        <v>6</v>
      </c>
      <c r="C58" s="24">
        <v>0</v>
      </c>
      <c r="D58" s="24">
        <v>0</v>
      </c>
      <c r="E58" s="24">
        <v>0</v>
      </c>
      <c r="F58" s="24">
        <v>0</v>
      </c>
      <c r="G58" s="25">
        <v>6</v>
      </c>
    </row>
    <row r="59" spans="1:7" ht="18" customHeight="1" x14ac:dyDescent="0.2">
      <c r="A59" s="29" t="s">
        <v>51</v>
      </c>
      <c r="B59" s="23">
        <v>18</v>
      </c>
      <c r="C59" s="24">
        <v>0</v>
      </c>
      <c r="D59" s="24">
        <v>0</v>
      </c>
      <c r="E59" s="24">
        <v>0</v>
      </c>
      <c r="F59" s="24">
        <v>0</v>
      </c>
      <c r="G59" s="25">
        <v>18</v>
      </c>
    </row>
    <row r="60" spans="1:7" ht="18" customHeight="1" x14ac:dyDescent="0.2">
      <c r="A60" s="29" t="s">
        <v>52</v>
      </c>
      <c r="B60" s="23">
        <v>5</v>
      </c>
      <c r="C60" s="24">
        <v>0</v>
      </c>
      <c r="D60" s="24">
        <v>0</v>
      </c>
      <c r="E60" s="24">
        <v>0</v>
      </c>
      <c r="F60" s="24">
        <v>0</v>
      </c>
      <c r="G60" s="25">
        <v>5</v>
      </c>
    </row>
    <row r="61" spans="1:7" ht="18" customHeight="1" x14ac:dyDescent="0.2">
      <c r="A61" s="29" t="s">
        <v>53</v>
      </c>
      <c r="B61" s="23">
        <v>6</v>
      </c>
      <c r="C61" s="24">
        <v>0</v>
      </c>
      <c r="D61" s="24">
        <v>0</v>
      </c>
      <c r="E61" s="24">
        <v>0</v>
      </c>
      <c r="F61" s="24">
        <v>0</v>
      </c>
      <c r="G61" s="25">
        <v>6</v>
      </c>
    </row>
    <row r="62" spans="1:7" ht="18" customHeight="1" x14ac:dyDescent="0.2">
      <c r="A62" s="29" t="s">
        <v>54</v>
      </c>
      <c r="B62" s="23">
        <v>5</v>
      </c>
      <c r="C62" s="24">
        <v>0</v>
      </c>
      <c r="D62" s="24">
        <v>0</v>
      </c>
      <c r="E62" s="24">
        <v>0</v>
      </c>
      <c r="F62" s="24">
        <v>0</v>
      </c>
      <c r="G62" s="25">
        <v>5</v>
      </c>
    </row>
    <row r="63" spans="1:7" ht="18" customHeight="1" x14ac:dyDescent="0.2">
      <c r="A63" s="29" t="s">
        <v>55</v>
      </c>
      <c r="B63" s="23">
        <v>5</v>
      </c>
      <c r="C63" s="24">
        <v>0</v>
      </c>
      <c r="D63" s="24">
        <v>0</v>
      </c>
      <c r="E63" s="24">
        <v>0</v>
      </c>
      <c r="F63" s="24">
        <v>1</v>
      </c>
      <c r="G63" s="25">
        <v>6</v>
      </c>
    </row>
    <row r="64" spans="1:7" ht="18" customHeight="1" x14ac:dyDescent="0.2">
      <c r="A64" s="29" t="s">
        <v>56</v>
      </c>
      <c r="B64" s="23">
        <v>9</v>
      </c>
      <c r="C64" s="24">
        <v>0</v>
      </c>
      <c r="D64" s="24">
        <v>0</v>
      </c>
      <c r="E64" s="24">
        <v>0</v>
      </c>
      <c r="F64" s="24">
        <v>0</v>
      </c>
      <c r="G64" s="25">
        <v>9</v>
      </c>
    </row>
    <row r="65" spans="1:7" ht="18" customHeight="1" x14ac:dyDescent="0.2">
      <c r="A65" s="29" t="s">
        <v>57</v>
      </c>
      <c r="B65" s="23">
        <v>4</v>
      </c>
      <c r="C65" s="24">
        <v>0</v>
      </c>
      <c r="D65" s="24">
        <v>0</v>
      </c>
      <c r="E65" s="24">
        <v>0</v>
      </c>
      <c r="F65" s="24">
        <v>0</v>
      </c>
      <c r="G65" s="25">
        <v>4</v>
      </c>
    </row>
    <row r="66" spans="1:7" ht="18" customHeight="1" x14ac:dyDescent="0.2">
      <c r="A66" s="29" t="s">
        <v>58</v>
      </c>
      <c r="B66" s="23">
        <v>17</v>
      </c>
      <c r="C66" s="24">
        <v>0</v>
      </c>
      <c r="D66" s="24">
        <v>0</v>
      </c>
      <c r="E66" s="24">
        <v>0</v>
      </c>
      <c r="F66" s="24">
        <v>0</v>
      </c>
      <c r="G66" s="25">
        <v>17</v>
      </c>
    </row>
    <row r="67" spans="1:7" ht="18" customHeight="1" x14ac:dyDescent="0.2">
      <c r="A67" s="29" t="s">
        <v>59</v>
      </c>
      <c r="B67" s="23">
        <v>8</v>
      </c>
      <c r="C67" s="24">
        <v>0</v>
      </c>
      <c r="D67" s="24">
        <v>0</v>
      </c>
      <c r="E67" s="24">
        <v>0</v>
      </c>
      <c r="F67" s="24">
        <v>0</v>
      </c>
      <c r="G67" s="25">
        <v>8</v>
      </c>
    </row>
    <row r="68" spans="1:7" ht="18" customHeight="1" x14ac:dyDescent="0.2">
      <c r="A68" s="29" t="s">
        <v>60</v>
      </c>
      <c r="B68" s="23">
        <v>5</v>
      </c>
      <c r="C68" s="24">
        <v>0</v>
      </c>
      <c r="D68" s="24">
        <v>0</v>
      </c>
      <c r="E68" s="24">
        <v>1</v>
      </c>
      <c r="F68" s="24">
        <v>0</v>
      </c>
      <c r="G68" s="25">
        <v>6</v>
      </c>
    </row>
    <row r="69" spans="1:7" ht="18" customHeight="1" x14ac:dyDescent="0.2">
      <c r="A69" s="29" t="s">
        <v>61</v>
      </c>
      <c r="B69" s="23">
        <v>6</v>
      </c>
      <c r="C69" s="24">
        <v>0</v>
      </c>
      <c r="D69" s="24">
        <v>0</v>
      </c>
      <c r="E69" s="24">
        <v>1</v>
      </c>
      <c r="F69" s="24">
        <v>0</v>
      </c>
      <c r="G69" s="25">
        <v>7</v>
      </c>
    </row>
    <row r="70" spans="1:7" ht="18" customHeight="1" x14ac:dyDescent="0.2">
      <c r="A70" s="29" t="s">
        <v>62</v>
      </c>
      <c r="B70" s="23">
        <v>5</v>
      </c>
      <c r="C70" s="24">
        <v>0</v>
      </c>
      <c r="D70" s="24">
        <v>0</v>
      </c>
      <c r="E70" s="24">
        <v>0</v>
      </c>
      <c r="F70" s="24">
        <v>0</v>
      </c>
      <c r="G70" s="25">
        <v>5</v>
      </c>
    </row>
    <row r="71" spans="1:7" ht="18" customHeight="1" x14ac:dyDescent="0.2">
      <c r="A71" s="29" t="s">
        <v>63</v>
      </c>
      <c r="B71" s="23">
        <v>5</v>
      </c>
      <c r="C71" s="24">
        <v>0</v>
      </c>
      <c r="D71" s="24">
        <v>0</v>
      </c>
      <c r="E71" s="24">
        <v>0</v>
      </c>
      <c r="F71" s="24">
        <v>0</v>
      </c>
      <c r="G71" s="25">
        <v>5</v>
      </c>
    </row>
    <row r="72" spans="1:7" ht="18" customHeight="1" x14ac:dyDescent="0.2">
      <c r="A72" s="29" t="s">
        <v>64</v>
      </c>
      <c r="B72" s="23">
        <v>3</v>
      </c>
      <c r="C72" s="24">
        <v>0</v>
      </c>
      <c r="D72" s="24">
        <v>0</v>
      </c>
      <c r="E72" s="24">
        <v>0</v>
      </c>
      <c r="F72" s="24">
        <v>0</v>
      </c>
      <c r="G72" s="25">
        <v>3</v>
      </c>
    </row>
    <row r="73" spans="1:7" ht="18" customHeight="1" x14ac:dyDescent="0.2">
      <c r="A73" s="29" t="s">
        <v>65</v>
      </c>
      <c r="B73" s="23">
        <v>6</v>
      </c>
      <c r="C73" s="24">
        <v>0</v>
      </c>
      <c r="D73" s="24">
        <v>0</v>
      </c>
      <c r="E73" s="24">
        <v>0</v>
      </c>
      <c r="F73" s="24">
        <v>0</v>
      </c>
      <c r="G73" s="25">
        <v>6</v>
      </c>
    </row>
    <row r="74" spans="1:7" ht="18" customHeight="1" x14ac:dyDescent="0.2">
      <c r="A74" s="29" t="s">
        <v>66</v>
      </c>
      <c r="B74" s="23">
        <v>3</v>
      </c>
      <c r="C74" s="24">
        <v>0</v>
      </c>
      <c r="D74" s="24">
        <v>0</v>
      </c>
      <c r="E74" s="24">
        <v>0</v>
      </c>
      <c r="F74" s="24">
        <v>0</v>
      </c>
      <c r="G74" s="25">
        <v>3</v>
      </c>
    </row>
    <row r="75" spans="1:7" ht="18" customHeight="1" x14ac:dyDescent="0.2">
      <c r="A75" s="29" t="s">
        <v>67</v>
      </c>
      <c r="B75" s="23">
        <v>4</v>
      </c>
      <c r="C75" s="24">
        <v>0</v>
      </c>
      <c r="D75" s="24">
        <v>0</v>
      </c>
      <c r="E75" s="24">
        <v>0</v>
      </c>
      <c r="F75" s="24">
        <v>0</v>
      </c>
      <c r="G75" s="25">
        <v>4</v>
      </c>
    </row>
    <row r="76" spans="1:7" ht="18" customHeight="1" x14ac:dyDescent="0.2">
      <c r="A76" s="29" t="s">
        <v>68</v>
      </c>
      <c r="B76" s="23">
        <v>3</v>
      </c>
      <c r="C76" s="24">
        <v>0</v>
      </c>
      <c r="D76" s="24">
        <v>0</v>
      </c>
      <c r="E76" s="24">
        <v>0</v>
      </c>
      <c r="F76" s="24">
        <v>0</v>
      </c>
      <c r="G76" s="25">
        <v>3</v>
      </c>
    </row>
    <row r="77" spans="1:7" ht="18" customHeight="1" x14ac:dyDescent="0.2">
      <c r="A77" s="30" t="s">
        <v>20</v>
      </c>
      <c r="B77" s="26">
        <f>SUM(B55:B76)</f>
        <v>180</v>
      </c>
      <c r="C77" s="27">
        <f>SUM(C55:C76)</f>
        <v>0</v>
      </c>
      <c r="D77" s="27">
        <f t="shared" ref="D77:F77" si="2">SUM(D55:D76)</f>
        <v>0</v>
      </c>
      <c r="E77" s="27">
        <f t="shared" si="2"/>
        <v>2</v>
      </c>
      <c r="F77" s="27">
        <f t="shared" si="2"/>
        <v>1</v>
      </c>
      <c r="G77" s="28">
        <f>SUM(G55:G76)</f>
        <v>183</v>
      </c>
    </row>
    <row r="78" spans="1:7" ht="18" customHeight="1" x14ac:dyDescent="0.2">
      <c r="A78" s="29"/>
      <c r="B78" s="8"/>
      <c r="C78" s="9"/>
      <c r="D78" s="9"/>
      <c r="E78" s="9"/>
      <c r="F78" s="9"/>
      <c r="G78" s="10"/>
    </row>
    <row r="79" spans="1:7" ht="18" customHeight="1" x14ac:dyDescent="0.2">
      <c r="A79" s="33" t="s">
        <v>69</v>
      </c>
      <c r="B79" s="13"/>
      <c r="C79" s="14"/>
      <c r="D79" s="14"/>
      <c r="E79" s="14"/>
      <c r="F79" s="14"/>
      <c r="G79" s="15"/>
    </row>
    <row r="80" spans="1:7" ht="18" customHeight="1" x14ac:dyDescent="0.2">
      <c r="A80" s="29" t="s">
        <v>70</v>
      </c>
      <c r="B80" s="23">
        <v>17</v>
      </c>
      <c r="C80" s="24">
        <v>0</v>
      </c>
      <c r="D80" s="24">
        <v>0</v>
      </c>
      <c r="E80" s="24">
        <v>0</v>
      </c>
      <c r="F80" s="24">
        <v>0</v>
      </c>
      <c r="G80" s="25">
        <v>17</v>
      </c>
    </row>
    <row r="81" spans="1:7" ht="18" customHeight="1" x14ac:dyDescent="0.2">
      <c r="A81" s="29" t="s">
        <v>71</v>
      </c>
      <c r="B81" s="23">
        <v>19</v>
      </c>
      <c r="C81" s="24">
        <v>0</v>
      </c>
      <c r="D81" s="24">
        <v>0</v>
      </c>
      <c r="E81" s="24">
        <v>0</v>
      </c>
      <c r="F81" s="24">
        <v>1</v>
      </c>
      <c r="G81" s="25">
        <v>20</v>
      </c>
    </row>
    <row r="82" spans="1:7" ht="18" customHeight="1" x14ac:dyDescent="0.2">
      <c r="A82" s="29" t="s">
        <v>72</v>
      </c>
      <c r="B82" s="23">
        <v>6</v>
      </c>
      <c r="C82" s="24">
        <v>0</v>
      </c>
      <c r="D82" s="24">
        <v>0</v>
      </c>
      <c r="E82" s="24">
        <v>0</v>
      </c>
      <c r="F82" s="24">
        <v>0</v>
      </c>
      <c r="G82" s="25">
        <v>6</v>
      </c>
    </row>
    <row r="83" spans="1:7" ht="18" customHeight="1" x14ac:dyDescent="0.2">
      <c r="A83" s="29" t="s">
        <v>73</v>
      </c>
      <c r="B83" s="23">
        <v>8</v>
      </c>
      <c r="C83" s="24">
        <v>0</v>
      </c>
      <c r="D83" s="24">
        <v>0</v>
      </c>
      <c r="E83" s="24">
        <v>0</v>
      </c>
      <c r="F83" s="24">
        <v>0</v>
      </c>
      <c r="G83" s="25">
        <v>8</v>
      </c>
    </row>
    <row r="84" spans="1:7" ht="18" customHeight="1" x14ac:dyDescent="0.2">
      <c r="A84" s="29" t="s">
        <v>74</v>
      </c>
      <c r="B84" s="23">
        <v>4</v>
      </c>
      <c r="C84" s="24">
        <v>0</v>
      </c>
      <c r="D84" s="24">
        <v>0</v>
      </c>
      <c r="E84" s="24">
        <v>0</v>
      </c>
      <c r="F84" s="24">
        <v>0</v>
      </c>
      <c r="G84" s="25">
        <v>4</v>
      </c>
    </row>
    <row r="85" spans="1:7" ht="18" customHeight="1" x14ac:dyDescent="0.2">
      <c r="A85" s="29" t="s">
        <v>75</v>
      </c>
      <c r="B85" s="23">
        <v>5</v>
      </c>
      <c r="C85" s="24">
        <v>0</v>
      </c>
      <c r="D85" s="24">
        <v>0</v>
      </c>
      <c r="E85" s="24">
        <v>0</v>
      </c>
      <c r="F85" s="24">
        <v>0</v>
      </c>
      <c r="G85" s="25">
        <v>5</v>
      </c>
    </row>
    <row r="86" spans="1:7" ht="18" customHeight="1" x14ac:dyDescent="0.2">
      <c r="A86" s="29" t="s">
        <v>76</v>
      </c>
      <c r="B86" s="23">
        <v>4</v>
      </c>
      <c r="C86" s="24">
        <v>0</v>
      </c>
      <c r="D86" s="24">
        <v>0</v>
      </c>
      <c r="E86" s="24">
        <v>0</v>
      </c>
      <c r="F86" s="24">
        <v>4</v>
      </c>
      <c r="G86" s="25">
        <v>8</v>
      </c>
    </row>
    <row r="87" spans="1:7" ht="18" customHeight="1" x14ac:dyDescent="0.2">
      <c r="A87" s="29" t="s">
        <v>77</v>
      </c>
      <c r="B87" s="23">
        <v>7</v>
      </c>
      <c r="C87" s="24">
        <v>0</v>
      </c>
      <c r="D87" s="24">
        <v>0</v>
      </c>
      <c r="E87" s="24">
        <v>0</v>
      </c>
      <c r="F87" s="24">
        <v>0</v>
      </c>
      <c r="G87" s="25">
        <v>7</v>
      </c>
    </row>
    <row r="88" spans="1:7" ht="18" customHeight="1" x14ac:dyDescent="0.2">
      <c r="A88" s="29" t="s">
        <v>78</v>
      </c>
      <c r="B88" s="23">
        <v>13</v>
      </c>
      <c r="C88" s="24">
        <v>0</v>
      </c>
      <c r="D88" s="24">
        <v>0</v>
      </c>
      <c r="E88" s="24">
        <v>0</v>
      </c>
      <c r="F88" s="24">
        <v>0</v>
      </c>
      <c r="G88" s="25">
        <v>13</v>
      </c>
    </row>
    <row r="89" spans="1:7" ht="18" customHeight="1" x14ac:dyDescent="0.2">
      <c r="A89" s="29" t="s">
        <v>79</v>
      </c>
      <c r="B89" s="23">
        <v>4</v>
      </c>
      <c r="C89" s="24">
        <v>0</v>
      </c>
      <c r="D89" s="24">
        <v>0</v>
      </c>
      <c r="E89" s="24">
        <v>0</v>
      </c>
      <c r="F89" s="24">
        <v>0</v>
      </c>
      <c r="G89" s="25">
        <v>4</v>
      </c>
    </row>
    <row r="90" spans="1:7" ht="18" customHeight="1" x14ac:dyDescent="0.2">
      <c r="A90" s="29" t="s">
        <v>80</v>
      </c>
      <c r="B90" s="23">
        <v>11</v>
      </c>
      <c r="C90" s="24">
        <v>0</v>
      </c>
      <c r="D90" s="24">
        <v>0</v>
      </c>
      <c r="E90" s="24">
        <v>0</v>
      </c>
      <c r="F90" s="24">
        <v>0</v>
      </c>
      <c r="G90" s="25">
        <v>11</v>
      </c>
    </row>
    <row r="91" spans="1:7" ht="18" customHeight="1" x14ac:dyDescent="0.2">
      <c r="A91" s="29" t="s">
        <v>81</v>
      </c>
      <c r="B91" s="23">
        <v>5</v>
      </c>
      <c r="C91" s="24">
        <v>0</v>
      </c>
      <c r="D91" s="24">
        <v>0</v>
      </c>
      <c r="E91" s="24">
        <v>0</v>
      </c>
      <c r="F91" s="24">
        <v>0</v>
      </c>
      <c r="G91" s="25">
        <v>5</v>
      </c>
    </row>
    <row r="92" spans="1:7" ht="18" customHeight="1" x14ac:dyDescent="0.2">
      <c r="A92" s="29" t="s">
        <v>82</v>
      </c>
      <c r="B92" s="23">
        <v>9</v>
      </c>
      <c r="C92" s="24">
        <v>0</v>
      </c>
      <c r="D92" s="24">
        <v>0</v>
      </c>
      <c r="E92" s="24">
        <v>0</v>
      </c>
      <c r="F92" s="24">
        <v>0</v>
      </c>
      <c r="G92" s="25">
        <v>9</v>
      </c>
    </row>
    <row r="93" spans="1:7" ht="18" customHeight="1" x14ac:dyDescent="0.2">
      <c r="A93" s="29" t="s">
        <v>83</v>
      </c>
      <c r="B93" s="23">
        <v>10</v>
      </c>
      <c r="C93" s="24">
        <v>0</v>
      </c>
      <c r="D93" s="24">
        <v>0</v>
      </c>
      <c r="E93" s="24">
        <v>0</v>
      </c>
      <c r="F93" s="24">
        <v>0</v>
      </c>
      <c r="G93" s="25">
        <v>10</v>
      </c>
    </row>
    <row r="94" spans="1:7" ht="18" customHeight="1" x14ac:dyDescent="0.2">
      <c r="A94" s="29" t="s">
        <v>84</v>
      </c>
      <c r="B94" s="23">
        <v>9</v>
      </c>
      <c r="C94" s="24">
        <v>0</v>
      </c>
      <c r="D94" s="24">
        <v>0</v>
      </c>
      <c r="E94" s="24">
        <v>0</v>
      </c>
      <c r="F94" s="24">
        <v>0</v>
      </c>
      <c r="G94" s="25">
        <v>9</v>
      </c>
    </row>
    <row r="95" spans="1:7" ht="18" customHeight="1" x14ac:dyDescent="0.2">
      <c r="A95" s="29" t="s">
        <v>85</v>
      </c>
      <c r="B95" s="23">
        <v>3</v>
      </c>
      <c r="C95" s="24">
        <v>0</v>
      </c>
      <c r="D95" s="24">
        <v>0</v>
      </c>
      <c r="E95" s="24">
        <v>0</v>
      </c>
      <c r="F95" s="24">
        <v>0</v>
      </c>
      <c r="G95" s="25">
        <v>3</v>
      </c>
    </row>
    <row r="96" spans="1:7" ht="18" customHeight="1" x14ac:dyDescent="0.2">
      <c r="A96" s="29" t="s">
        <v>86</v>
      </c>
      <c r="B96" s="23">
        <v>7</v>
      </c>
      <c r="C96" s="24">
        <v>0</v>
      </c>
      <c r="D96" s="24">
        <v>0</v>
      </c>
      <c r="E96" s="24">
        <v>0</v>
      </c>
      <c r="F96" s="24">
        <v>0</v>
      </c>
      <c r="G96" s="25">
        <v>7</v>
      </c>
    </row>
    <row r="97" spans="1:7" ht="18" customHeight="1" x14ac:dyDescent="0.2">
      <c r="A97" s="29" t="s">
        <v>87</v>
      </c>
      <c r="B97" s="23">
        <v>11</v>
      </c>
      <c r="C97" s="24">
        <v>0</v>
      </c>
      <c r="D97" s="24">
        <v>0</v>
      </c>
      <c r="E97" s="24">
        <v>1</v>
      </c>
      <c r="F97" s="24">
        <v>0</v>
      </c>
      <c r="G97" s="25">
        <v>12</v>
      </c>
    </row>
    <row r="98" spans="1:7" ht="18" customHeight="1" x14ac:dyDescent="0.2">
      <c r="A98" s="29" t="s">
        <v>88</v>
      </c>
      <c r="B98" s="23">
        <v>6</v>
      </c>
      <c r="C98" s="24">
        <v>0</v>
      </c>
      <c r="D98" s="24">
        <v>0</v>
      </c>
      <c r="E98" s="24">
        <v>0</v>
      </c>
      <c r="F98" s="24">
        <v>0</v>
      </c>
      <c r="G98" s="25">
        <v>6</v>
      </c>
    </row>
    <row r="99" spans="1:7" ht="18" customHeight="1" x14ac:dyDescent="0.2">
      <c r="A99" s="29" t="s">
        <v>89</v>
      </c>
      <c r="B99" s="23">
        <v>10</v>
      </c>
      <c r="C99" s="24">
        <v>0</v>
      </c>
      <c r="D99" s="24">
        <v>0</v>
      </c>
      <c r="E99" s="24">
        <v>0</v>
      </c>
      <c r="F99" s="24">
        <v>0</v>
      </c>
      <c r="G99" s="25">
        <v>10</v>
      </c>
    </row>
    <row r="100" spans="1:7" ht="18" customHeight="1" x14ac:dyDescent="0.2">
      <c r="A100" s="29" t="s">
        <v>90</v>
      </c>
      <c r="B100" s="23">
        <v>8</v>
      </c>
      <c r="C100" s="24">
        <v>0</v>
      </c>
      <c r="D100" s="24">
        <v>0</v>
      </c>
      <c r="E100" s="24">
        <v>0</v>
      </c>
      <c r="F100" s="24">
        <v>0</v>
      </c>
      <c r="G100" s="25">
        <v>8</v>
      </c>
    </row>
    <row r="101" spans="1:7" ht="18" customHeight="1" x14ac:dyDescent="0.2">
      <c r="A101" s="29" t="s">
        <v>91</v>
      </c>
      <c r="B101" s="23">
        <v>4</v>
      </c>
      <c r="C101" s="24">
        <v>0</v>
      </c>
      <c r="D101" s="24">
        <v>0</v>
      </c>
      <c r="E101" s="24">
        <v>0</v>
      </c>
      <c r="F101" s="24">
        <v>0</v>
      </c>
      <c r="G101" s="25">
        <v>4</v>
      </c>
    </row>
    <row r="102" spans="1:7" ht="18" customHeight="1" x14ac:dyDescent="0.2">
      <c r="A102" s="29" t="s">
        <v>92</v>
      </c>
      <c r="B102" s="23">
        <v>12</v>
      </c>
      <c r="C102" s="24">
        <v>0</v>
      </c>
      <c r="D102" s="24">
        <v>0</v>
      </c>
      <c r="E102" s="24">
        <v>0</v>
      </c>
      <c r="F102" s="24">
        <v>0</v>
      </c>
      <c r="G102" s="25">
        <v>12</v>
      </c>
    </row>
    <row r="103" spans="1:7" ht="18" customHeight="1" x14ac:dyDescent="0.2">
      <c r="A103" s="29" t="s">
        <v>93</v>
      </c>
      <c r="B103" s="23">
        <v>4</v>
      </c>
      <c r="C103" s="24">
        <v>0</v>
      </c>
      <c r="D103" s="24">
        <v>0</v>
      </c>
      <c r="E103" s="24">
        <v>0</v>
      </c>
      <c r="F103" s="24">
        <v>0</v>
      </c>
      <c r="G103" s="25">
        <v>4</v>
      </c>
    </row>
    <row r="104" spans="1:7" ht="18" customHeight="1" x14ac:dyDescent="0.2">
      <c r="A104" s="29" t="s">
        <v>94</v>
      </c>
      <c r="B104" s="23">
        <v>7</v>
      </c>
      <c r="C104" s="24">
        <v>0</v>
      </c>
      <c r="D104" s="24">
        <v>0</v>
      </c>
      <c r="E104" s="24">
        <v>1</v>
      </c>
      <c r="F104" s="24">
        <v>0</v>
      </c>
      <c r="G104" s="25">
        <v>8</v>
      </c>
    </row>
    <row r="105" spans="1:7" ht="18" customHeight="1" x14ac:dyDescent="0.2">
      <c r="A105" s="29" t="s">
        <v>95</v>
      </c>
      <c r="B105" s="23">
        <v>3</v>
      </c>
      <c r="C105" s="24">
        <v>0</v>
      </c>
      <c r="D105" s="24">
        <v>0</v>
      </c>
      <c r="E105" s="24">
        <v>0</v>
      </c>
      <c r="F105" s="24">
        <v>0</v>
      </c>
      <c r="G105" s="25">
        <v>3</v>
      </c>
    </row>
    <row r="106" spans="1:7" ht="18" customHeight="1" x14ac:dyDescent="0.2">
      <c r="A106" s="30" t="s">
        <v>20</v>
      </c>
      <c r="B106" s="26">
        <f>SUM(B80:B105)</f>
        <v>206</v>
      </c>
      <c r="C106" s="27">
        <f>SUM(C80:C105)</f>
        <v>0</v>
      </c>
      <c r="D106" s="27">
        <f t="shared" ref="D106:F106" si="3">SUM(D80:D105)</f>
        <v>0</v>
      </c>
      <c r="E106" s="27">
        <f t="shared" si="3"/>
        <v>2</v>
      </c>
      <c r="F106" s="27">
        <f t="shared" si="3"/>
        <v>5</v>
      </c>
      <c r="G106" s="28">
        <f>SUM(G80:G105)</f>
        <v>213</v>
      </c>
    </row>
    <row r="107" spans="1:7" ht="18" customHeight="1" x14ac:dyDescent="0.2">
      <c r="A107" s="29"/>
      <c r="B107" s="8"/>
      <c r="C107" s="9"/>
      <c r="D107" s="9"/>
      <c r="E107" s="9"/>
      <c r="F107" s="9"/>
      <c r="G107" s="10"/>
    </row>
    <row r="108" spans="1:7" ht="18" customHeight="1" x14ac:dyDescent="0.2">
      <c r="A108" s="33" t="s">
        <v>96</v>
      </c>
      <c r="B108" s="13"/>
      <c r="C108" s="14"/>
      <c r="D108" s="14"/>
      <c r="E108" s="14"/>
      <c r="F108" s="14"/>
      <c r="G108" s="15"/>
    </row>
    <row r="109" spans="1:7" ht="18" customHeight="1" x14ac:dyDescent="0.2">
      <c r="A109" s="29" t="s">
        <v>97</v>
      </c>
      <c r="B109" s="23">
        <v>34</v>
      </c>
      <c r="C109" s="24">
        <v>0</v>
      </c>
      <c r="D109" s="24">
        <v>0</v>
      </c>
      <c r="E109" s="24">
        <v>1</v>
      </c>
      <c r="F109" s="24">
        <v>0</v>
      </c>
      <c r="G109" s="25">
        <v>35</v>
      </c>
    </row>
    <row r="110" spans="1:7" ht="18" customHeight="1" x14ac:dyDescent="0.2">
      <c r="A110" s="29" t="s">
        <v>98</v>
      </c>
      <c r="B110" s="23">
        <v>15</v>
      </c>
      <c r="C110" s="24">
        <v>0</v>
      </c>
      <c r="D110" s="24">
        <v>0</v>
      </c>
      <c r="E110" s="24">
        <v>0</v>
      </c>
      <c r="F110" s="24">
        <v>0</v>
      </c>
      <c r="G110" s="25">
        <v>15</v>
      </c>
    </row>
    <row r="111" spans="1:7" ht="18" customHeight="1" x14ac:dyDescent="0.2">
      <c r="A111" s="29" t="s">
        <v>99</v>
      </c>
      <c r="B111" s="23">
        <v>21</v>
      </c>
      <c r="C111" s="24">
        <v>0</v>
      </c>
      <c r="D111" s="24">
        <v>0</v>
      </c>
      <c r="E111" s="24">
        <v>0</v>
      </c>
      <c r="F111" s="24">
        <v>1</v>
      </c>
      <c r="G111" s="25">
        <v>22</v>
      </c>
    </row>
    <row r="112" spans="1:7" ht="18" customHeight="1" x14ac:dyDescent="0.2">
      <c r="A112" s="29" t="s">
        <v>100</v>
      </c>
      <c r="B112" s="23">
        <v>3</v>
      </c>
      <c r="C112" s="24">
        <v>0</v>
      </c>
      <c r="D112" s="24">
        <v>0</v>
      </c>
      <c r="E112" s="24">
        <v>0</v>
      </c>
      <c r="F112" s="24">
        <v>0</v>
      </c>
      <c r="G112" s="25">
        <v>3</v>
      </c>
    </row>
    <row r="113" spans="1:7" ht="18" customHeight="1" x14ac:dyDescent="0.2">
      <c r="A113" s="29" t="s">
        <v>101</v>
      </c>
      <c r="B113" s="23">
        <v>1</v>
      </c>
      <c r="C113" s="24">
        <v>0</v>
      </c>
      <c r="D113" s="24">
        <v>0</v>
      </c>
      <c r="E113" s="24">
        <v>0</v>
      </c>
      <c r="F113" s="24">
        <v>0</v>
      </c>
      <c r="G113" s="25">
        <v>1</v>
      </c>
    </row>
    <row r="114" spans="1:7" ht="18" customHeight="1" x14ac:dyDescent="0.2">
      <c r="A114" s="29" t="s">
        <v>102</v>
      </c>
      <c r="B114" s="23">
        <v>5</v>
      </c>
      <c r="C114" s="24">
        <v>0</v>
      </c>
      <c r="D114" s="24">
        <v>0</v>
      </c>
      <c r="E114" s="24">
        <v>0</v>
      </c>
      <c r="F114" s="24">
        <v>0</v>
      </c>
      <c r="G114" s="25">
        <v>5</v>
      </c>
    </row>
    <row r="115" spans="1:7" ht="18" customHeight="1" x14ac:dyDescent="0.2">
      <c r="A115" s="29" t="s">
        <v>103</v>
      </c>
      <c r="B115" s="23">
        <v>9</v>
      </c>
      <c r="C115" s="24">
        <v>0</v>
      </c>
      <c r="D115" s="24">
        <v>0</v>
      </c>
      <c r="E115" s="24">
        <v>0</v>
      </c>
      <c r="F115" s="24">
        <v>0</v>
      </c>
      <c r="G115" s="25">
        <v>9</v>
      </c>
    </row>
    <row r="116" spans="1:7" ht="18" customHeight="1" x14ac:dyDescent="0.2">
      <c r="A116" s="29" t="s">
        <v>104</v>
      </c>
      <c r="B116" s="23">
        <v>5</v>
      </c>
      <c r="C116" s="24">
        <v>0</v>
      </c>
      <c r="D116" s="24">
        <v>0</v>
      </c>
      <c r="E116" s="24">
        <v>0</v>
      </c>
      <c r="F116" s="24">
        <v>0</v>
      </c>
      <c r="G116" s="25">
        <v>5</v>
      </c>
    </row>
    <row r="117" spans="1:7" ht="18" customHeight="1" x14ac:dyDescent="0.2">
      <c r="A117" s="29" t="s">
        <v>105</v>
      </c>
      <c r="B117" s="23">
        <v>5</v>
      </c>
      <c r="C117" s="24">
        <v>0</v>
      </c>
      <c r="D117" s="24">
        <v>0</v>
      </c>
      <c r="E117" s="24">
        <v>0</v>
      </c>
      <c r="F117" s="24">
        <v>0</v>
      </c>
      <c r="G117" s="25">
        <v>5</v>
      </c>
    </row>
    <row r="118" spans="1:7" ht="18" customHeight="1" x14ac:dyDescent="0.2">
      <c r="A118" s="29" t="s">
        <v>106</v>
      </c>
      <c r="B118" s="23">
        <v>9</v>
      </c>
      <c r="C118" s="24">
        <v>0</v>
      </c>
      <c r="D118" s="24">
        <v>0</v>
      </c>
      <c r="E118" s="24">
        <v>0</v>
      </c>
      <c r="F118" s="24">
        <v>0</v>
      </c>
      <c r="G118" s="25">
        <v>9</v>
      </c>
    </row>
    <row r="119" spans="1:7" ht="18" customHeight="1" x14ac:dyDescent="0.2">
      <c r="A119" s="29" t="s">
        <v>107</v>
      </c>
      <c r="B119" s="23">
        <v>6</v>
      </c>
      <c r="C119" s="24">
        <v>0</v>
      </c>
      <c r="D119" s="24">
        <v>0</v>
      </c>
      <c r="E119" s="24">
        <v>0</v>
      </c>
      <c r="F119" s="24">
        <v>0</v>
      </c>
      <c r="G119" s="25">
        <v>6</v>
      </c>
    </row>
    <row r="120" spans="1:7" ht="18" customHeight="1" x14ac:dyDescent="0.2">
      <c r="A120" s="29" t="s">
        <v>108</v>
      </c>
      <c r="B120" s="23">
        <v>4</v>
      </c>
      <c r="C120" s="24">
        <v>0</v>
      </c>
      <c r="D120" s="24">
        <v>0</v>
      </c>
      <c r="E120" s="24">
        <v>0</v>
      </c>
      <c r="F120" s="24">
        <v>0</v>
      </c>
      <c r="G120" s="25">
        <v>4</v>
      </c>
    </row>
    <row r="121" spans="1:7" ht="18" customHeight="1" x14ac:dyDescent="0.2">
      <c r="A121" s="29" t="s">
        <v>109</v>
      </c>
      <c r="B121" s="23">
        <v>7</v>
      </c>
      <c r="C121" s="24">
        <v>0</v>
      </c>
      <c r="D121" s="24">
        <v>0</v>
      </c>
      <c r="E121" s="24">
        <v>0</v>
      </c>
      <c r="F121" s="24">
        <v>0</v>
      </c>
      <c r="G121" s="25">
        <v>7</v>
      </c>
    </row>
    <row r="122" spans="1:7" ht="18" customHeight="1" x14ac:dyDescent="0.2">
      <c r="A122" s="29" t="s">
        <v>110</v>
      </c>
      <c r="B122" s="23">
        <v>11</v>
      </c>
      <c r="C122" s="24">
        <v>0</v>
      </c>
      <c r="D122" s="24">
        <v>0</v>
      </c>
      <c r="E122" s="24">
        <v>0</v>
      </c>
      <c r="F122" s="24">
        <v>1</v>
      </c>
      <c r="G122" s="25">
        <v>12</v>
      </c>
    </row>
    <row r="123" spans="1:7" ht="18" customHeight="1" x14ac:dyDescent="0.2">
      <c r="A123" s="29" t="s">
        <v>111</v>
      </c>
      <c r="B123" s="23">
        <v>12</v>
      </c>
      <c r="C123" s="24">
        <v>0</v>
      </c>
      <c r="D123" s="24">
        <v>0</v>
      </c>
      <c r="E123" s="24">
        <v>0</v>
      </c>
      <c r="F123" s="24">
        <v>0</v>
      </c>
      <c r="G123" s="25">
        <v>12</v>
      </c>
    </row>
    <row r="124" spans="1:7" ht="18" customHeight="1" x14ac:dyDescent="0.2">
      <c r="A124" s="29" t="s">
        <v>112</v>
      </c>
      <c r="B124" s="23">
        <v>11</v>
      </c>
      <c r="C124" s="24">
        <v>0</v>
      </c>
      <c r="D124" s="24">
        <v>0</v>
      </c>
      <c r="E124" s="24">
        <v>0</v>
      </c>
      <c r="F124" s="24">
        <v>2</v>
      </c>
      <c r="G124" s="25">
        <v>13</v>
      </c>
    </row>
    <row r="125" spans="1:7" ht="18" customHeight="1" x14ac:dyDescent="0.2">
      <c r="A125" s="29" t="s">
        <v>113</v>
      </c>
      <c r="B125" s="23">
        <v>11</v>
      </c>
      <c r="C125" s="24">
        <v>0</v>
      </c>
      <c r="D125" s="24">
        <v>0</v>
      </c>
      <c r="E125" s="24">
        <v>0</v>
      </c>
      <c r="F125" s="24">
        <v>0</v>
      </c>
      <c r="G125" s="25">
        <v>11</v>
      </c>
    </row>
    <row r="126" spans="1:7" ht="18" customHeight="1" x14ac:dyDescent="0.2">
      <c r="A126" s="29" t="s">
        <v>114</v>
      </c>
      <c r="B126" s="23">
        <v>7</v>
      </c>
      <c r="C126" s="24">
        <v>0</v>
      </c>
      <c r="D126" s="24">
        <v>0</v>
      </c>
      <c r="E126" s="24">
        <v>0</v>
      </c>
      <c r="F126" s="24">
        <v>0</v>
      </c>
      <c r="G126" s="25">
        <v>7</v>
      </c>
    </row>
    <row r="127" spans="1:7" ht="18" customHeight="1" x14ac:dyDescent="0.2">
      <c r="A127" s="29" t="s">
        <v>115</v>
      </c>
      <c r="B127" s="23">
        <v>7</v>
      </c>
      <c r="C127" s="24">
        <v>0</v>
      </c>
      <c r="D127" s="24">
        <v>0</v>
      </c>
      <c r="E127" s="24">
        <v>0</v>
      </c>
      <c r="F127" s="24">
        <v>0</v>
      </c>
      <c r="G127" s="25">
        <v>7</v>
      </c>
    </row>
    <row r="128" spans="1:7" ht="18" customHeight="1" x14ac:dyDescent="0.2">
      <c r="A128" s="29" t="s">
        <v>116</v>
      </c>
      <c r="B128" s="23">
        <v>2</v>
      </c>
      <c r="C128" s="24">
        <v>0</v>
      </c>
      <c r="D128" s="24">
        <v>0</v>
      </c>
      <c r="E128" s="24">
        <v>0</v>
      </c>
      <c r="F128" s="24">
        <v>0</v>
      </c>
      <c r="G128" s="25">
        <v>2</v>
      </c>
    </row>
    <row r="129" spans="1:7" ht="18" customHeight="1" x14ac:dyDescent="0.2">
      <c r="A129" s="29" t="s">
        <v>117</v>
      </c>
      <c r="B129" s="23">
        <v>7</v>
      </c>
      <c r="C129" s="24">
        <v>0</v>
      </c>
      <c r="D129" s="24">
        <v>0</v>
      </c>
      <c r="E129" s="24">
        <v>0</v>
      </c>
      <c r="F129" s="24">
        <v>0</v>
      </c>
      <c r="G129" s="25">
        <v>7</v>
      </c>
    </row>
    <row r="130" spans="1:7" ht="18" customHeight="1" x14ac:dyDescent="0.2">
      <c r="A130" s="30" t="s">
        <v>20</v>
      </c>
      <c r="B130" s="26">
        <f>SUM(B109:B129)</f>
        <v>192</v>
      </c>
      <c r="C130" s="27">
        <f>SUM(C109:C129)</f>
        <v>0</v>
      </c>
      <c r="D130" s="27">
        <f t="shared" ref="D130:F130" si="4">SUM(D109:D129)</f>
        <v>0</v>
      </c>
      <c r="E130" s="27">
        <f t="shared" si="4"/>
        <v>1</v>
      </c>
      <c r="F130" s="27">
        <f t="shared" si="4"/>
        <v>4</v>
      </c>
      <c r="G130" s="28">
        <f>SUM(G109:G129)</f>
        <v>197</v>
      </c>
    </row>
    <row r="131" spans="1:7" ht="18" customHeight="1" x14ac:dyDescent="0.2">
      <c r="A131" s="29"/>
      <c r="B131" s="8"/>
      <c r="C131" s="9"/>
      <c r="D131" s="9"/>
      <c r="E131" s="9"/>
      <c r="F131" s="9"/>
      <c r="G131" s="10"/>
    </row>
    <row r="132" spans="1:7" ht="18" customHeight="1" x14ac:dyDescent="0.2">
      <c r="A132" s="33" t="s">
        <v>118</v>
      </c>
      <c r="B132" s="13"/>
      <c r="C132" s="14"/>
      <c r="D132" s="14"/>
      <c r="E132" s="14"/>
      <c r="F132" s="14"/>
      <c r="G132" s="15"/>
    </row>
    <row r="133" spans="1:7" ht="18" customHeight="1" x14ac:dyDescent="0.2">
      <c r="A133" s="29" t="s">
        <v>455</v>
      </c>
      <c r="B133" s="23">
        <v>20</v>
      </c>
      <c r="C133" s="24">
        <v>0</v>
      </c>
      <c r="D133" s="24">
        <v>0</v>
      </c>
      <c r="E133" s="24">
        <v>0</v>
      </c>
      <c r="F133" s="24">
        <v>0</v>
      </c>
      <c r="G133" s="25">
        <v>20</v>
      </c>
    </row>
    <row r="134" spans="1:7" ht="18" customHeight="1" x14ac:dyDescent="0.2">
      <c r="A134" s="29" t="s">
        <v>119</v>
      </c>
      <c r="B134" s="23">
        <v>7</v>
      </c>
      <c r="C134" s="24">
        <v>0</v>
      </c>
      <c r="D134" s="24">
        <v>0</v>
      </c>
      <c r="E134" s="24">
        <v>0</v>
      </c>
      <c r="F134" s="24">
        <v>0</v>
      </c>
      <c r="G134" s="25">
        <v>7</v>
      </c>
    </row>
    <row r="135" spans="1:7" ht="18" customHeight="1" x14ac:dyDescent="0.2">
      <c r="A135" s="29" t="s">
        <v>120</v>
      </c>
      <c r="B135" s="23">
        <v>20</v>
      </c>
      <c r="C135" s="24">
        <v>0</v>
      </c>
      <c r="D135" s="24">
        <v>0</v>
      </c>
      <c r="E135" s="24">
        <v>0</v>
      </c>
      <c r="F135" s="24">
        <v>0</v>
      </c>
      <c r="G135" s="25">
        <v>20</v>
      </c>
    </row>
    <row r="136" spans="1:7" ht="18" customHeight="1" x14ac:dyDescent="0.2">
      <c r="A136" s="29" t="s">
        <v>121</v>
      </c>
      <c r="B136" s="23">
        <v>28</v>
      </c>
      <c r="C136" s="24">
        <v>0</v>
      </c>
      <c r="D136" s="24">
        <v>0</v>
      </c>
      <c r="E136" s="24">
        <v>1</v>
      </c>
      <c r="F136" s="24">
        <v>1</v>
      </c>
      <c r="G136" s="25">
        <v>30</v>
      </c>
    </row>
    <row r="137" spans="1:7" ht="18" customHeight="1" x14ac:dyDescent="0.2">
      <c r="A137" s="29" t="s">
        <v>122</v>
      </c>
      <c r="B137" s="23">
        <v>30</v>
      </c>
      <c r="C137" s="24">
        <v>0</v>
      </c>
      <c r="D137" s="24">
        <v>0</v>
      </c>
      <c r="E137" s="24">
        <v>0</v>
      </c>
      <c r="F137" s="24">
        <v>0</v>
      </c>
      <c r="G137" s="25">
        <v>30</v>
      </c>
    </row>
    <row r="138" spans="1:7" ht="18" customHeight="1" x14ac:dyDescent="0.2">
      <c r="A138" s="29" t="s">
        <v>123</v>
      </c>
      <c r="B138" s="23">
        <v>6</v>
      </c>
      <c r="C138" s="24">
        <v>0</v>
      </c>
      <c r="D138" s="24">
        <v>0</v>
      </c>
      <c r="E138" s="24">
        <v>0</v>
      </c>
      <c r="F138" s="24">
        <v>0</v>
      </c>
      <c r="G138" s="25">
        <v>6</v>
      </c>
    </row>
    <row r="139" spans="1:7" ht="18" customHeight="1" x14ac:dyDescent="0.2">
      <c r="A139" s="29" t="s">
        <v>124</v>
      </c>
      <c r="B139" s="23">
        <v>4</v>
      </c>
      <c r="C139" s="24">
        <v>0</v>
      </c>
      <c r="D139" s="24">
        <v>0</v>
      </c>
      <c r="E139" s="24">
        <v>0</v>
      </c>
      <c r="F139" s="24">
        <v>0</v>
      </c>
      <c r="G139" s="25">
        <v>4</v>
      </c>
    </row>
    <row r="140" spans="1:7" ht="18" customHeight="1" x14ac:dyDescent="0.2">
      <c r="A140" s="29" t="s">
        <v>125</v>
      </c>
      <c r="B140" s="23">
        <v>3</v>
      </c>
      <c r="C140" s="24">
        <v>0</v>
      </c>
      <c r="D140" s="24">
        <v>0</v>
      </c>
      <c r="E140" s="24">
        <v>0</v>
      </c>
      <c r="F140" s="24">
        <v>0</v>
      </c>
      <c r="G140" s="25">
        <v>3</v>
      </c>
    </row>
    <row r="141" spans="1:7" ht="18" customHeight="1" x14ac:dyDescent="0.2">
      <c r="A141" s="29" t="s">
        <v>126</v>
      </c>
      <c r="B141" s="23">
        <v>3</v>
      </c>
      <c r="C141" s="24">
        <v>0</v>
      </c>
      <c r="D141" s="24">
        <v>0</v>
      </c>
      <c r="E141" s="24">
        <v>0</v>
      </c>
      <c r="F141" s="24">
        <v>0</v>
      </c>
      <c r="G141" s="25">
        <v>3</v>
      </c>
    </row>
    <row r="142" spans="1:7" ht="18" customHeight="1" x14ac:dyDescent="0.2">
      <c r="A142" s="29" t="s">
        <v>127</v>
      </c>
      <c r="B142" s="23">
        <v>2</v>
      </c>
      <c r="C142" s="24">
        <v>0</v>
      </c>
      <c r="D142" s="24">
        <v>0</v>
      </c>
      <c r="E142" s="24">
        <v>0</v>
      </c>
      <c r="F142" s="24">
        <v>0</v>
      </c>
      <c r="G142" s="25">
        <v>2</v>
      </c>
    </row>
    <row r="143" spans="1:7" ht="18" customHeight="1" x14ac:dyDescent="0.2">
      <c r="A143" s="29" t="s">
        <v>128</v>
      </c>
      <c r="B143" s="23">
        <v>5</v>
      </c>
      <c r="C143" s="24">
        <v>0</v>
      </c>
      <c r="D143" s="24">
        <v>0</v>
      </c>
      <c r="E143" s="24">
        <v>0</v>
      </c>
      <c r="F143" s="24">
        <v>0</v>
      </c>
      <c r="G143" s="25">
        <v>5</v>
      </c>
    </row>
    <row r="144" spans="1:7" ht="18" customHeight="1" x14ac:dyDescent="0.2">
      <c r="A144" s="29" t="s">
        <v>129</v>
      </c>
      <c r="B144" s="23">
        <v>12</v>
      </c>
      <c r="C144" s="24">
        <v>0</v>
      </c>
      <c r="D144" s="24">
        <v>0</v>
      </c>
      <c r="E144" s="24">
        <v>0</v>
      </c>
      <c r="F144" s="24">
        <v>0</v>
      </c>
      <c r="G144" s="25">
        <v>12</v>
      </c>
    </row>
    <row r="145" spans="1:7" ht="18" customHeight="1" x14ac:dyDescent="0.2">
      <c r="A145" s="29" t="s">
        <v>130</v>
      </c>
      <c r="B145" s="23">
        <v>3</v>
      </c>
      <c r="C145" s="24">
        <v>0</v>
      </c>
      <c r="D145" s="24">
        <v>0</v>
      </c>
      <c r="E145" s="24">
        <v>0</v>
      </c>
      <c r="F145" s="24">
        <v>1</v>
      </c>
      <c r="G145" s="25">
        <v>4</v>
      </c>
    </row>
    <row r="146" spans="1:7" ht="18" customHeight="1" x14ac:dyDescent="0.2">
      <c r="A146" s="29" t="s">
        <v>131</v>
      </c>
      <c r="B146" s="23">
        <v>2</v>
      </c>
      <c r="C146" s="24">
        <v>0</v>
      </c>
      <c r="D146" s="24">
        <v>0</v>
      </c>
      <c r="E146" s="24">
        <v>0</v>
      </c>
      <c r="F146" s="24">
        <v>0</v>
      </c>
      <c r="G146" s="25">
        <v>2</v>
      </c>
    </row>
    <row r="147" spans="1:7" ht="18" customHeight="1" x14ac:dyDescent="0.2">
      <c r="A147" s="34" t="s">
        <v>20</v>
      </c>
      <c r="B147" s="37">
        <f>SUM(B133:B146)</f>
        <v>145</v>
      </c>
      <c r="C147" s="38">
        <f>SUM(C133:C146)</f>
        <v>0</v>
      </c>
      <c r="D147" s="38">
        <f t="shared" ref="D147:F147" si="5">SUM(D133:D146)</f>
        <v>0</v>
      </c>
      <c r="E147" s="38">
        <f t="shared" si="5"/>
        <v>1</v>
      </c>
      <c r="F147" s="38">
        <f t="shared" si="5"/>
        <v>2</v>
      </c>
      <c r="G147" s="39">
        <f>SUM(G133:G146)</f>
        <v>148</v>
      </c>
    </row>
    <row r="148" spans="1:7" ht="18" customHeight="1" x14ac:dyDescent="0.25">
      <c r="B148" s="16"/>
      <c r="C148" s="17"/>
      <c r="D148" s="17"/>
      <c r="E148" s="17"/>
      <c r="F148" s="17"/>
      <c r="G148" s="18"/>
    </row>
    <row r="149" spans="1:7" ht="18" customHeight="1" x14ac:dyDescent="0.25">
      <c r="A149" s="35" t="s">
        <v>132</v>
      </c>
      <c r="B149" s="19"/>
      <c r="C149" s="19"/>
      <c r="D149" s="19"/>
      <c r="E149" s="19"/>
      <c r="F149" s="19"/>
      <c r="G149" s="19"/>
    </row>
    <row r="150" spans="1:7" ht="18" customHeight="1" x14ac:dyDescent="0.2">
      <c r="A150" s="29" t="s">
        <v>133</v>
      </c>
      <c r="B150" s="23">
        <v>22</v>
      </c>
      <c r="C150" s="24">
        <v>0</v>
      </c>
      <c r="D150" s="24">
        <v>0</v>
      </c>
      <c r="E150" s="24">
        <v>0</v>
      </c>
      <c r="F150" s="24">
        <v>0</v>
      </c>
      <c r="G150" s="25">
        <v>22</v>
      </c>
    </row>
    <row r="151" spans="1:7" ht="18" customHeight="1" x14ac:dyDescent="0.2">
      <c r="A151" s="29" t="s">
        <v>134</v>
      </c>
      <c r="B151" s="23">
        <v>30</v>
      </c>
      <c r="C151" s="24">
        <v>0</v>
      </c>
      <c r="D151" s="24">
        <v>0</v>
      </c>
      <c r="E151" s="24">
        <v>1</v>
      </c>
      <c r="F151" s="24">
        <v>0</v>
      </c>
      <c r="G151" s="25">
        <v>31</v>
      </c>
    </row>
    <row r="152" spans="1:7" ht="18" customHeight="1" x14ac:dyDescent="0.2">
      <c r="A152" s="29" t="s">
        <v>135</v>
      </c>
      <c r="B152" s="23">
        <v>13</v>
      </c>
      <c r="C152" s="24">
        <v>0</v>
      </c>
      <c r="D152" s="24">
        <v>0</v>
      </c>
      <c r="E152" s="24">
        <v>0</v>
      </c>
      <c r="F152" s="24">
        <v>0</v>
      </c>
      <c r="G152" s="25">
        <v>13</v>
      </c>
    </row>
    <row r="153" spans="1:7" ht="18" customHeight="1" x14ac:dyDescent="0.2">
      <c r="A153" s="29" t="s">
        <v>136</v>
      </c>
      <c r="B153" s="23">
        <v>1</v>
      </c>
      <c r="C153" s="24">
        <v>0</v>
      </c>
      <c r="D153" s="24">
        <v>0</v>
      </c>
      <c r="E153" s="24">
        <v>0</v>
      </c>
      <c r="F153" s="24">
        <v>0</v>
      </c>
      <c r="G153" s="25">
        <v>1</v>
      </c>
    </row>
    <row r="154" spans="1:7" ht="18" customHeight="1" x14ac:dyDescent="0.2">
      <c r="A154" s="29" t="s">
        <v>137</v>
      </c>
      <c r="B154" s="23">
        <v>11</v>
      </c>
      <c r="C154" s="24">
        <v>0</v>
      </c>
      <c r="D154" s="24">
        <v>0</v>
      </c>
      <c r="E154" s="24">
        <v>0</v>
      </c>
      <c r="F154" s="24">
        <v>0</v>
      </c>
      <c r="G154" s="25">
        <v>11</v>
      </c>
    </row>
    <row r="155" spans="1:7" ht="18" customHeight="1" x14ac:dyDescent="0.2">
      <c r="A155" s="29" t="s">
        <v>138</v>
      </c>
      <c r="B155" s="23">
        <v>11</v>
      </c>
      <c r="C155" s="24">
        <v>0</v>
      </c>
      <c r="D155" s="24">
        <v>0</v>
      </c>
      <c r="E155" s="24">
        <v>0</v>
      </c>
      <c r="F155" s="24">
        <v>0</v>
      </c>
      <c r="G155" s="25">
        <v>11</v>
      </c>
    </row>
    <row r="156" spans="1:7" ht="18" customHeight="1" x14ac:dyDescent="0.2">
      <c r="A156" s="29" t="s">
        <v>139</v>
      </c>
      <c r="B156" s="23">
        <v>6</v>
      </c>
      <c r="C156" s="24">
        <v>0</v>
      </c>
      <c r="D156" s="24">
        <v>0</v>
      </c>
      <c r="E156" s="24">
        <v>1</v>
      </c>
      <c r="F156" s="24">
        <v>0</v>
      </c>
      <c r="G156" s="25">
        <v>7</v>
      </c>
    </row>
    <row r="157" spans="1:7" ht="18" customHeight="1" x14ac:dyDescent="0.2">
      <c r="A157" s="29" t="s">
        <v>140</v>
      </c>
      <c r="B157" s="23">
        <v>4</v>
      </c>
      <c r="C157" s="24">
        <v>0</v>
      </c>
      <c r="D157" s="24">
        <v>0</v>
      </c>
      <c r="E157" s="24">
        <v>0</v>
      </c>
      <c r="F157" s="24">
        <v>0</v>
      </c>
      <c r="G157" s="25">
        <v>4</v>
      </c>
    </row>
    <row r="158" spans="1:7" ht="18" customHeight="1" x14ac:dyDescent="0.2">
      <c r="A158" s="29" t="s">
        <v>141</v>
      </c>
      <c r="B158" s="23">
        <v>5</v>
      </c>
      <c r="C158" s="24">
        <v>0</v>
      </c>
      <c r="D158" s="24">
        <v>0</v>
      </c>
      <c r="E158" s="24">
        <v>0</v>
      </c>
      <c r="F158" s="24">
        <v>1</v>
      </c>
      <c r="G158" s="25">
        <v>6</v>
      </c>
    </row>
    <row r="159" spans="1:7" ht="18" customHeight="1" x14ac:dyDescent="0.2">
      <c r="A159" s="29" t="s">
        <v>142</v>
      </c>
      <c r="B159" s="23">
        <v>6</v>
      </c>
      <c r="C159" s="24">
        <v>0</v>
      </c>
      <c r="D159" s="24">
        <v>0</v>
      </c>
      <c r="E159" s="24">
        <v>0</v>
      </c>
      <c r="F159" s="24">
        <v>0</v>
      </c>
      <c r="G159" s="25">
        <v>6</v>
      </c>
    </row>
    <row r="160" spans="1:7" ht="18" customHeight="1" x14ac:dyDescent="0.2">
      <c r="A160" s="29" t="s">
        <v>143</v>
      </c>
      <c r="B160" s="23">
        <v>8</v>
      </c>
      <c r="C160" s="24">
        <v>0</v>
      </c>
      <c r="D160" s="24">
        <v>0</v>
      </c>
      <c r="E160" s="24">
        <v>0</v>
      </c>
      <c r="F160" s="24">
        <v>0</v>
      </c>
      <c r="G160" s="25">
        <v>8</v>
      </c>
    </row>
    <row r="161" spans="1:7" ht="18" customHeight="1" x14ac:dyDescent="0.2">
      <c r="A161" s="29" t="s">
        <v>144</v>
      </c>
      <c r="B161" s="23">
        <v>3</v>
      </c>
      <c r="C161" s="24">
        <v>0</v>
      </c>
      <c r="D161" s="24">
        <v>0</v>
      </c>
      <c r="E161" s="24">
        <v>0</v>
      </c>
      <c r="F161" s="24">
        <v>0</v>
      </c>
      <c r="G161" s="25">
        <v>3</v>
      </c>
    </row>
    <row r="162" spans="1:7" ht="18" customHeight="1" x14ac:dyDescent="0.2">
      <c r="A162" s="29" t="s">
        <v>145</v>
      </c>
      <c r="B162" s="23">
        <v>7</v>
      </c>
      <c r="C162" s="24">
        <v>0</v>
      </c>
      <c r="D162" s="24">
        <v>0</v>
      </c>
      <c r="E162" s="24">
        <v>0</v>
      </c>
      <c r="F162" s="24">
        <v>2</v>
      </c>
      <c r="G162" s="25">
        <v>9</v>
      </c>
    </row>
    <row r="163" spans="1:7" ht="18" customHeight="1" x14ac:dyDescent="0.2">
      <c r="A163" s="29" t="s">
        <v>146</v>
      </c>
      <c r="B163" s="23">
        <v>5</v>
      </c>
      <c r="C163" s="24">
        <v>0</v>
      </c>
      <c r="D163" s="24">
        <v>0</v>
      </c>
      <c r="E163" s="24">
        <v>0</v>
      </c>
      <c r="F163" s="24">
        <v>0</v>
      </c>
      <c r="G163" s="25">
        <v>5</v>
      </c>
    </row>
    <row r="164" spans="1:7" ht="18" customHeight="1" x14ac:dyDescent="0.2">
      <c r="A164" s="29" t="s">
        <v>147</v>
      </c>
      <c r="B164" s="23">
        <v>6</v>
      </c>
      <c r="C164" s="24">
        <v>0</v>
      </c>
      <c r="D164" s="24">
        <v>0</v>
      </c>
      <c r="E164" s="24">
        <v>0</v>
      </c>
      <c r="F164" s="24">
        <v>0</v>
      </c>
      <c r="G164" s="25">
        <v>6</v>
      </c>
    </row>
    <row r="165" spans="1:7" ht="18" customHeight="1" x14ac:dyDescent="0.2">
      <c r="A165" s="29" t="s">
        <v>148</v>
      </c>
      <c r="B165" s="23">
        <v>3</v>
      </c>
      <c r="C165" s="24">
        <v>0</v>
      </c>
      <c r="D165" s="24">
        <v>0</v>
      </c>
      <c r="E165" s="24">
        <v>0</v>
      </c>
      <c r="F165" s="24">
        <v>1</v>
      </c>
      <c r="G165" s="25">
        <v>4</v>
      </c>
    </row>
    <row r="166" spans="1:7" ht="18" customHeight="1" x14ac:dyDescent="0.2">
      <c r="A166" s="29" t="s">
        <v>149</v>
      </c>
      <c r="B166" s="23">
        <v>4</v>
      </c>
      <c r="C166" s="24">
        <v>0</v>
      </c>
      <c r="D166" s="24">
        <v>0</v>
      </c>
      <c r="E166" s="24">
        <v>0</v>
      </c>
      <c r="F166" s="24">
        <v>0</v>
      </c>
      <c r="G166" s="25">
        <v>4</v>
      </c>
    </row>
    <row r="167" spans="1:7" ht="18" customHeight="1" x14ac:dyDescent="0.2">
      <c r="A167" s="29" t="s">
        <v>150</v>
      </c>
      <c r="B167" s="23">
        <v>9</v>
      </c>
      <c r="C167" s="24">
        <v>0</v>
      </c>
      <c r="D167" s="24">
        <v>0</v>
      </c>
      <c r="E167" s="24">
        <v>0</v>
      </c>
      <c r="F167" s="24">
        <v>0</v>
      </c>
      <c r="G167" s="25">
        <v>9</v>
      </c>
    </row>
    <row r="168" spans="1:7" ht="18" customHeight="1" x14ac:dyDescent="0.2">
      <c r="A168" s="30" t="s">
        <v>20</v>
      </c>
      <c r="B168" s="26">
        <f>SUM(B150:B167)</f>
        <v>154</v>
      </c>
      <c r="C168" s="27">
        <f>SUM(C150:C167)</f>
        <v>0</v>
      </c>
      <c r="D168" s="27">
        <f t="shared" ref="D168:F168" si="6">SUM(D150:D167)</f>
        <v>0</v>
      </c>
      <c r="E168" s="27">
        <f t="shared" si="6"/>
        <v>2</v>
      </c>
      <c r="F168" s="27">
        <f t="shared" si="6"/>
        <v>4</v>
      </c>
      <c r="G168" s="28">
        <f>SUM(G150:G167)</f>
        <v>160</v>
      </c>
    </row>
    <row r="169" spans="1:7" ht="18" customHeight="1" x14ac:dyDescent="0.2">
      <c r="A169" s="29"/>
      <c r="B169" s="8"/>
      <c r="C169" s="9"/>
      <c r="D169" s="9"/>
      <c r="E169" s="9"/>
      <c r="F169" s="9"/>
      <c r="G169" s="10"/>
    </row>
    <row r="170" spans="1:7" ht="18" customHeight="1" x14ac:dyDescent="0.2">
      <c r="A170" s="33" t="s">
        <v>151</v>
      </c>
      <c r="B170" s="13"/>
      <c r="C170" s="14"/>
      <c r="D170" s="14"/>
      <c r="E170" s="14"/>
      <c r="F170" s="14"/>
      <c r="G170" s="15"/>
    </row>
    <row r="171" spans="1:7" ht="18" customHeight="1" x14ac:dyDescent="0.2">
      <c r="A171" s="29" t="s">
        <v>152</v>
      </c>
      <c r="B171" s="23">
        <v>7</v>
      </c>
      <c r="C171" s="24">
        <v>0</v>
      </c>
      <c r="D171" s="24">
        <v>0</v>
      </c>
      <c r="E171" s="24">
        <v>0</v>
      </c>
      <c r="F171" s="24">
        <v>0</v>
      </c>
      <c r="G171" s="25">
        <v>7</v>
      </c>
    </row>
    <row r="172" spans="1:7" ht="18" customHeight="1" x14ac:dyDescent="0.2">
      <c r="A172" s="29" t="s">
        <v>153</v>
      </c>
      <c r="B172" s="23">
        <v>15</v>
      </c>
      <c r="C172" s="24">
        <v>0</v>
      </c>
      <c r="D172" s="24">
        <v>0</v>
      </c>
      <c r="E172" s="24">
        <v>1</v>
      </c>
      <c r="F172" s="24">
        <v>1</v>
      </c>
      <c r="G172" s="25">
        <v>17</v>
      </c>
    </row>
    <row r="173" spans="1:7" ht="18" customHeight="1" x14ac:dyDescent="0.2">
      <c r="A173" s="29" t="s">
        <v>154</v>
      </c>
      <c r="B173" s="23">
        <v>38</v>
      </c>
      <c r="C173" s="24">
        <v>0</v>
      </c>
      <c r="D173" s="24">
        <v>0</v>
      </c>
      <c r="E173" s="24">
        <v>0</v>
      </c>
      <c r="F173" s="24">
        <v>0</v>
      </c>
      <c r="G173" s="25">
        <v>38</v>
      </c>
    </row>
    <row r="174" spans="1:7" ht="18" customHeight="1" x14ac:dyDescent="0.2">
      <c r="A174" s="29" t="s">
        <v>155</v>
      </c>
      <c r="B174" s="23">
        <v>3</v>
      </c>
      <c r="C174" s="24">
        <v>0</v>
      </c>
      <c r="D174" s="24">
        <v>0</v>
      </c>
      <c r="E174" s="24">
        <v>0</v>
      </c>
      <c r="F174" s="24">
        <v>0</v>
      </c>
      <c r="G174" s="25">
        <v>3</v>
      </c>
    </row>
    <row r="175" spans="1:7" ht="18" customHeight="1" x14ac:dyDescent="0.2">
      <c r="A175" s="29" t="s">
        <v>156</v>
      </c>
      <c r="B175" s="23">
        <v>2</v>
      </c>
      <c r="C175" s="24">
        <v>0</v>
      </c>
      <c r="D175" s="24">
        <v>0</v>
      </c>
      <c r="E175" s="24">
        <v>0</v>
      </c>
      <c r="F175" s="24">
        <v>0</v>
      </c>
      <c r="G175" s="25">
        <v>2</v>
      </c>
    </row>
    <row r="176" spans="1:7" ht="18" customHeight="1" x14ac:dyDescent="0.2">
      <c r="A176" s="29" t="s">
        <v>157</v>
      </c>
      <c r="B176" s="23">
        <v>8</v>
      </c>
      <c r="C176" s="24">
        <v>0</v>
      </c>
      <c r="D176" s="24">
        <v>0</v>
      </c>
      <c r="E176" s="24">
        <v>0</v>
      </c>
      <c r="F176" s="24">
        <v>0</v>
      </c>
      <c r="G176" s="25">
        <v>8</v>
      </c>
    </row>
    <row r="177" spans="1:7" ht="18" customHeight="1" x14ac:dyDescent="0.2">
      <c r="A177" s="29" t="s">
        <v>158</v>
      </c>
      <c r="B177" s="23">
        <v>4</v>
      </c>
      <c r="C177" s="24">
        <v>0</v>
      </c>
      <c r="D177" s="24">
        <v>0</v>
      </c>
      <c r="E177" s="24">
        <v>0</v>
      </c>
      <c r="F177" s="24">
        <v>0</v>
      </c>
      <c r="G177" s="25">
        <v>4</v>
      </c>
    </row>
    <row r="178" spans="1:7" ht="18" customHeight="1" x14ac:dyDescent="0.2">
      <c r="A178" s="29" t="s">
        <v>159</v>
      </c>
      <c r="B178" s="23">
        <v>10</v>
      </c>
      <c r="C178" s="24">
        <v>0</v>
      </c>
      <c r="D178" s="24">
        <v>0</v>
      </c>
      <c r="E178" s="24">
        <v>0</v>
      </c>
      <c r="F178" s="24">
        <v>0</v>
      </c>
      <c r="G178" s="25">
        <v>10</v>
      </c>
    </row>
    <row r="179" spans="1:7" ht="18" customHeight="1" x14ac:dyDescent="0.2">
      <c r="A179" s="29" t="s">
        <v>160</v>
      </c>
      <c r="B179" s="23">
        <v>4</v>
      </c>
      <c r="C179" s="24">
        <v>0</v>
      </c>
      <c r="D179" s="24">
        <v>0</v>
      </c>
      <c r="E179" s="24">
        <v>0</v>
      </c>
      <c r="F179" s="24">
        <v>0</v>
      </c>
      <c r="G179" s="25">
        <v>4</v>
      </c>
    </row>
    <row r="180" spans="1:7" ht="18" customHeight="1" x14ac:dyDescent="0.2">
      <c r="A180" s="29" t="s">
        <v>161</v>
      </c>
      <c r="B180" s="23">
        <v>7</v>
      </c>
      <c r="C180" s="24">
        <v>0</v>
      </c>
      <c r="D180" s="24">
        <v>0</v>
      </c>
      <c r="E180" s="24">
        <v>0</v>
      </c>
      <c r="F180" s="24">
        <v>0</v>
      </c>
      <c r="G180" s="25">
        <v>7</v>
      </c>
    </row>
    <row r="181" spans="1:7" ht="18" customHeight="1" x14ac:dyDescent="0.2">
      <c r="A181" s="29" t="s">
        <v>162</v>
      </c>
      <c r="B181" s="23">
        <v>3</v>
      </c>
      <c r="C181" s="24">
        <v>0</v>
      </c>
      <c r="D181" s="24">
        <v>0</v>
      </c>
      <c r="E181" s="24">
        <v>0</v>
      </c>
      <c r="F181" s="24">
        <v>0</v>
      </c>
      <c r="G181" s="25">
        <v>3</v>
      </c>
    </row>
    <row r="182" spans="1:7" ht="18" customHeight="1" x14ac:dyDescent="0.2">
      <c r="A182" s="29" t="s">
        <v>163</v>
      </c>
      <c r="B182" s="23">
        <v>5</v>
      </c>
      <c r="C182" s="24">
        <v>0</v>
      </c>
      <c r="D182" s="24">
        <v>0</v>
      </c>
      <c r="E182" s="24">
        <v>0</v>
      </c>
      <c r="F182" s="24">
        <v>0</v>
      </c>
      <c r="G182" s="25">
        <v>5</v>
      </c>
    </row>
    <row r="183" spans="1:7" ht="18" customHeight="1" x14ac:dyDescent="0.2">
      <c r="A183" s="29" t="s">
        <v>164</v>
      </c>
      <c r="B183" s="23">
        <v>6</v>
      </c>
      <c r="C183" s="24">
        <v>0</v>
      </c>
      <c r="D183" s="24">
        <v>0</v>
      </c>
      <c r="E183" s="24">
        <v>0</v>
      </c>
      <c r="F183" s="24">
        <v>0</v>
      </c>
      <c r="G183" s="25">
        <v>6</v>
      </c>
    </row>
    <row r="184" spans="1:7" ht="18" customHeight="1" x14ac:dyDescent="0.2">
      <c r="A184" s="29" t="s">
        <v>165</v>
      </c>
      <c r="B184" s="23">
        <v>3</v>
      </c>
      <c r="C184" s="24">
        <v>0</v>
      </c>
      <c r="D184" s="24">
        <v>0</v>
      </c>
      <c r="E184" s="24">
        <v>0</v>
      </c>
      <c r="F184" s="24">
        <v>0</v>
      </c>
      <c r="G184" s="25">
        <v>3</v>
      </c>
    </row>
    <row r="185" spans="1:7" ht="18" customHeight="1" x14ac:dyDescent="0.2">
      <c r="A185" s="29" t="s">
        <v>166</v>
      </c>
      <c r="B185" s="23">
        <v>3</v>
      </c>
      <c r="C185" s="24">
        <v>0</v>
      </c>
      <c r="D185" s="24">
        <v>0</v>
      </c>
      <c r="E185" s="24">
        <v>0</v>
      </c>
      <c r="F185" s="24">
        <v>0</v>
      </c>
      <c r="G185" s="25">
        <v>3</v>
      </c>
    </row>
    <row r="186" spans="1:7" ht="18" customHeight="1" x14ac:dyDescent="0.2">
      <c r="A186" s="30" t="s">
        <v>20</v>
      </c>
      <c r="B186" s="26">
        <f>SUM(B171:B185)</f>
        <v>118</v>
      </c>
      <c r="C186" s="27">
        <f>SUM(C171:C185)</f>
        <v>0</v>
      </c>
      <c r="D186" s="27">
        <f t="shared" ref="D186:F186" si="7">SUM(D171:D185)</f>
        <v>0</v>
      </c>
      <c r="E186" s="27">
        <f t="shared" si="7"/>
        <v>1</v>
      </c>
      <c r="F186" s="27">
        <f t="shared" si="7"/>
        <v>1</v>
      </c>
      <c r="G186" s="28">
        <f>SUM(G171:G185)</f>
        <v>120</v>
      </c>
    </row>
    <row r="187" spans="1:7" ht="18" customHeight="1" x14ac:dyDescent="0.2">
      <c r="A187" s="29"/>
      <c r="B187" s="8"/>
      <c r="C187" s="9"/>
      <c r="D187" s="9"/>
      <c r="E187" s="9"/>
      <c r="F187" s="9"/>
      <c r="G187" s="10"/>
    </row>
    <row r="188" spans="1:7" ht="18" customHeight="1" x14ac:dyDescent="0.2">
      <c r="A188" s="33" t="s">
        <v>167</v>
      </c>
      <c r="B188" s="13"/>
      <c r="C188" s="14"/>
      <c r="D188" s="14"/>
      <c r="E188" s="14"/>
      <c r="F188" s="14"/>
      <c r="G188" s="15"/>
    </row>
    <row r="189" spans="1:7" ht="18" customHeight="1" x14ac:dyDescent="0.2">
      <c r="A189" s="29" t="s">
        <v>168</v>
      </c>
      <c r="B189" s="23">
        <v>58</v>
      </c>
      <c r="C189" s="24">
        <v>0</v>
      </c>
      <c r="D189" s="24">
        <v>0</v>
      </c>
      <c r="E189" s="24">
        <v>1</v>
      </c>
      <c r="F189" s="24">
        <v>0</v>
      </c>
      <c r="G189" s="25">
        <v>59</v>
      </c>
    </row>
    <row r="190" spans="1:7" ht="18" customHeight="1" x14ac:dyDescent="0.2">
      <c r="A190" s="29" t="s">
        <v>169</v>
      </c>
      <c r="B190" s="23">
        <v>16</v>
      </c>
      <c r="C190" s="24">
        <v>0</v>
      </c>
      <c r="D190" s="24">
        <v>0</v>
      </c>
      <c r="E190" s="24">
        <v>0</v>
      </c>
      <c r="F190" s="24">
        <v>0</v>
      </c>
      <c r="G190" s="25">
        <v>16</v>
      </c>
    </row>
    <row r="191" spans="1:7" ht="18" customHeight="1" x14ac:dyDescent="0.2">
      <c r="A191" s="29" t="s">
        <v>170</v>
      </c>
      <c r="B191" s="23">
        <v>9</v>
      </c>
      <c r="C191" s="24">
        <v>0</v>
      </c>
      <c r="D191" s="24">
        <v>0</v>
      </c>
      <c r="E191" s="24">
        <v>0</v>
      </c>
      <c r="F191" s="24">
        <v>0</v>
      </c>
      <c r="G191" s="25">
        <v>9</v>
      </c>
    </row>
    <row r="192" spans="1:7" ht="18" customHeight="1" x14ac:dyDescent="0.2">
      <c r="A192" s="29" t="s">
        <v>171</v>
      </c>
      <c r="B192" s="23">
        <v>11</v>
      </c>
      <c r="C192" s="24">
        <v>0</v>
      </c>
      <c r="D192" s="24">
        <v>0</v>
      </c>
      <c r="E192" s="24">
        <v>0</v>
      </c>
      <c r="F192" s="24">
        <v>0</v>
      </c>
      <c r="G192" s="25">
        <v>11</v>
      </c>
    </row>
    <row r="193" spans="1:7" ht="18" customHeight="1" x14ac:dyDescent="0.2">
      <c r="A193" s="29" t="s">
        <v>172</v>
      </c>
      <c r="B193" s="23">
        <v>14</v>
      </c>
      <c r="C193" s="24">
        <v>0</v>
      </c>
      <c r="D193" s="24">
        <v>0</v>
      </c>
      <c r="E193" s="24">
        <v>0</v>
      </c>
      <c r="F193" s="24">
        <v>0</v>
      </c>
      <c r="G193" s="25">
        <v>14</v>
      </c>
    </row>
    <row r="194" spans="1:7" ht="18" customHeight="1" x14ac:dyDescent="0.2">
      <c r="A194" s="29" t="s">
        <v>173</v>
      </c>
      <c r="B194" s="23">
        <v>6</v>
      </c>
      <c r="C194" s="24">
        <v>0</v>
      </c>
      <c r="D194" s="24">
        <v>0</v>
      </c>
      <c r="E194" s="24">
        <v>0</v>
      </c>
      <c r="F194" s="24">
        <v>0</v>
      </c>
      <c r="G194" s="25">
        <v>6</v>
      </c>
    </row>
    <row r="195" spans="1:7" ht="18" customHeight="1" x14ac:dyDescent="0.2">
      <c r="A195" s="29" t="s">
        <v>174</v>
      </c>
      <c r="B195" s="23">
        <v>11</v>
      </c>
      <c r="C195" s="24">
        <v>0</v>
      </c>
      <c r="D195" s="24">
        <v>0</v>
      </c>
      <c r="E195" s="24">
        <v>0</v>
      </c>
      <c r="F195" s="24">
        <v>0</v>
      </c>
      <c r="G195" s="25">
        <v>11</v>
      </c>
    </row>
    <row r="196" spans="1:7" ht="18" customHeight="1" x14ac:dyDescent="0.2">
      <c r="A196" s="29" t="s">
        <v>456</v>
      </c>
      <c r="B196" s="23">
        <v>3</v>
      </c>
      <c r="C196" s="24">
        <v>0</v>
      </c>
      <c r="D196" s="24">
        <v>0</v>
      </c>
      <c r="E196" s="24">
        <v>0</v>
      </c>
      <c r="F196" s="24">
        <v>0</v>
      </c>
      <c r="G196" s="25">
        <v>3</v>
      </c>
    </row>
    <row r="197" spans="1:7" ht="18" customHeight="1" x14ac:dyDescent="0.2">
      <c r="A197" s="29" t="s">
        <v>175</v>
      </c>
      <c r="B197" s="23">
        <v>1</v>
      </c>
      <c r="C197" s="24">
        <v>0</v>
      </c>
      <c r="D197" s="24">
        <v>0</v>
      </c>
      <c r="E197" s="24">
        <v>0</v>
      </c>
      <c r="F197" s="24">
        <v>0</v>
      </c>
      <c r="G197" s="25">
        <v>1</v>
      </c>
    </row>
    <row r="198" spans="1:7" ht="18" customHeight="1" x14ac:dyDescent="0.2">
      <c r="A198" s="29" t="s">
        <v>176</v>
      </c>
      <c r="B198" s="23">
        <v>2</v>
      </c>
      <c r="C198" s="24">
        <v>0</v>
      </c>
      <c r="D198" s="24">
        <v>0</v>
      </c>
      <c r="E198" s="24">
        <v>0</v>
      </c>
      <c r="F198" s="24">
        <v>0</v>
      </c>
      <c r="G198" s="25">
        <v>2</v>
      </c>
    </row>
    <row r="199" spans="1:7" ht="18" customHeight="1" x14ac:dyDescent="0.2">
      <c r="A199" s="29" t="s">
        <v>177</v>
      </c>
      <c r="B199" s="23">
        <v>5</v>
      </c>
      <c r="C199" s="24">
        <v>0</v>
      </c>
      <c r="D199" s="24">
        <v>0</v>
      </c>
      <c r="E199" s="24">
        <v>0</v>
      </c>
      <c r="F199" s="24">
        <v>0</v>
      </c>
      <c r="G199" s="25">
        <v>5</v>
      </c>
    </row>
    <row r="200" spans="1:7" ht="18" customHeight="1" x14ac:dyDescent="0.2">
      <c r="A200" s="29" t="s">
        <v>178</v>
      </c>
      <c r="B200" s="23">
        <v>7</v>
      </c>
      <c r="C200" s="24">
        <v>0</v>
      </c>
      <c r="D200" s="24">
        <v>0</v>
      </c>
      <c r="E200" s="24">
        <v>0</v>
      </c>
      <c r="F200" s="24">
        <v>0</v>
      </c>
      <c r="G200" s="25">
        <v>7</v>
      </c>
    </row>
    <row r="201" spans="1:7" ht="18" customHeight="1" x14ac:dyDescent="0.2">
      <c r="A201" s="29" t="s">
        <v>179</v>
      </c>
      <c r="B201" s="23">
        <v>3</v>
      </c>
      <c r="C201" s="24">
        <v>0</v>
      </c>
      <c r="D201" s="24">
        <v>0</v>
      </c>
      <c r="E201" s="24">
        <v>0</v>
      </c>
      <c r="F201" s="24">
        <v>0</v>
      </c>
      <c r="G201" s="25">
        <v>3</v>
      </c>
    </row>
    <row r="202" spans="1:7" ht="18" customHeight="1" x14ac:dyDescent="0.2">
      <c r="A202" s="29" t="s">
        <v>180</v>
      </c>
      <c r="B202" s="23">
        <v>8</v>
      </c>
      <c r="C202" s="24">
        <v>0</v>
      </c>
      <c r="D202" s="24">
        <v>0</v>
      </c>
      <c r="E202" s="24">
        <v>0</v>
      </c>
      <c r="F202" s="24">
        <v>0</v>
      </c>
      <c r="G202" s="25">
        <v>8</v>
      </c>
    </row>
    <row r="203" spans="1:7" ht="18" customHeight="1" x14ac:dyDescent="0.2">
      <c r="A203" s="29" t="s">
        <v>181</v>
      </c>
      <c r="B203" s="23">
        <v>5</v>
      </c>
      <c r="C203" s="24">
        <v>0</v>
      </c>
      <c r="D203" s="24">
        <v>0</v>
      </c>
      <c r="E203" s="24">
        <v>0</v>
      </c>
      <c r="F203" s="24">
        <v>0</v>
      </c>
      <c r="G203" s="25">
        <v>5</v>
      </c>
    </row>
    <row r="204" spans="1:7" ht="18" customHeight="1" x14ac:dyDescent="0.2">
      <c r="A204" s="30" t="s">
        <v>20</v>
      </c>
      <c r="B204" s="26">
        <f>SUM(B189:B203)</f>
        <v>159</v>
      </c>
      <c r="C204" s="27">
        <f>SUM(C189:C203)</f>
        <v>0</v>
      </c>
      <c r="D204" s="27">
        <f t="shared" ref="D204:G204" si="8">SUM(D189:D203)</f>
        <v>0</v>
      </c>
      <c r="E204" s="27">
        <f t="shared" si="8"/>
        <v>1</v>
      </c>
      <c r="F204" s="27">
        <f t="shared" si="8"/>
        <v>0</v>
      </c>
      <c r="G204" s="27">
        <f t="shared" si="8"/>
        <v>160</v>
      </c>
    </row>
    <row r="205" spans="1:7" ht="18" customHeight="1" x14ac:dyDescent="0.2">
      <c r="A205" s="29"/>
      <c r="B205" s="8"/>
      <c r="C205" s="9"/>
      <c r="D205" s="9"/>
      <c r="E205" s="9"/>
      <c r="F205" s="9"/>
      <c r="G205" s="10"/>
    </row>
    <row r="206" spans="1:7" ht="18" customHeight="1" x14ac:dyDescent="0.2">
      <c r="A206" s="33" t="s">
        <v>182</v>
      </c>
      <c r="B206" s="13"/>
      <c r="C206" s="14"/>
      <c r="D206" s="14"/>
      <c r="E206" s="14"/>
      <c r="F206" s="14"/>
      <c r="G206" s="15"/>
    </row>
    <row r="207" spans="1:7" ht="18" customHeight="1" x14ac:dyDescent="0.2">
      <c r="A207" s="29" t="s">
        <v>183</v>
      </c>
      <c r="B207" s="23">
        <v>10</v>
      </c>
      <c r="C207" s="24">
        <v>0</v>
      </c>
      <c r="D207" s="24">
        <v>0</v>
      </c>
      <c r="E207" s="24">
        <v>1</v>
      </c>
      <c r="F207" s="24">
        <v>0</v>
      </c>
      <c r="G207" s="25">
        <v>11</v>
      </c>
    </row>
    <row r="208" spans="1:7" ht="18" customHeight="1" x14ac:dyDescent="0.2">
      <c r="A208" s="29" t="s">
        <v>184</v>
      </c>
      <c r="B208" s="23">
        <v>37</v>
      </c>
      <c r="C208" s="24">
        <v>0</v>
      </c>
      <c r="D208" s="24">
        <v>0</v>
      </c>
      <c r="E208" s="24">
        <v>0</v>
      </c>
      <c r="F208" s="24">
        <v>0</v>
      </c>
      <c r="G208" s="25">
        <v>37</v>
      </c>
    </row>
    <row r="209" spans="1:7" ht="18" customHeight="1" x14ac:dyDescent="0.2">
      <c r="A209" s="29" t="s">
        <v>185</v>
      </c>
      <c r="B209" s="23">
        <v>75</v>
      </c>
      <c r="C209" s="24">
        <v>0</v>
      </c>
      <c r="D209" s="24">
        <v>0</v>
      </c>
      <c r="E209" s="24">
        <v>2</v>
      </c>
      <c r="F209" s="24">
        <v>0</v>
      </c>
      <c r="G209" s="25">
        <v>77</v>
      </c>
    </row>
    <row r="210" spans="1:7" ht="18" customHeight="1" x14ac:dyDescent="0.2">
      <c r="A210" s="29" t="s">
        <v>186</v>
      </c>
      <c r="B210" s="23">
        <v>28</v>
      </c>
      <c r="C210" s="24">
        <v>0</v>
      </c>
      <c r="D210" s="24">
        <v>0</v>
      </c>
      <c r="E210" s="24">
        <v>0</v>
      </c>
      <c r="F210" s="24">
        <v>0</v>
      </c>
      <c r="G210" s="25">
        <v>28</v>
      </c>
    </row>
    <row r="211" spans="1:7" ht="18" customHeight="1" x14ac:dyDescent="0.2">
      <c r="A211" s="29" t="s">
        <v>187</v>
      </c>
      <c r="B211" s="23">
        <v>4</v>
      </c>
      <c r="C211" s="24">
        <v>0</v>
      </c>
      <c r="D211" s="24">
        <v>0</v>
      </c>
      <c r="E211" s="24">
        <v>0</v>
      </c>
      <c r="F211" s="24">
        <v>0</v>
      </c>
      <c r="G211" s="25">
        <v>4</v>
      </c>
    </row>
    <row r="212" spans="1:7" ht="18" customHeight="1" x14ac:dyDescent="0.2">
      <c r="A212" s="29" t="s">
        <v>188</v>
      </c>
      <c r="B212" s="23">
        <v>4</v>
      </c>
      <c r="C212" s="24">
        <v>0</v>
      </c>
      <c r="D212" s="24">
        <v>0</v>
      </c>
      <c r="E212" s="24">
        <v>0</v>
      </c>
      <c r="F212" s="24">
        <v>0</v>
      </c>
      <c r="G212" s="25">
        <v>4</v>
      </c>
    </row>
    <row r="213" spans="1:7" ht="18" customHeight="1" x14ac:dyDescent="0.2">
      <c r="A213" s="29" t="s">
        <v>189</v>
      </c>
      <c r="B213" s="23">
        <v>3</v>
      </c>
      <c r="C213" s="24">
        <v>0</v>
      </c>
      <c r="D213" s="24">
        <v>0</v>
      </c>
      <c r="E213" s="24">
        <v>0</v>
      </c>
      <c r="F213" s="24">
        <v>0</v>
      </c>
      <c r="G213" s="25">
        <v>3</v>
      </c>
    </row>
    <row r="214" spans="1:7" ht="18" customHeight="1" x14ac:dyDescent="0.2">
      <c r="A214" s="29" t="s">
        <v>190</v>
      </c>
      <c r="B214" s="23">
        <v>10</v>
      </c>
      <c r="C214" s="24">
        <v>0</v>
      </c>
      <c r="D214" s="24">
        <v>0</v>
      </c>
      <c r="E214" s="24">
        <v>1</v>
      </c>
      <c r="F214" s="24">
        <v>0</v>
      </c>
      <c r="G214" s="25">
        <v>11</v>
      </c>
    </row>
    <row r="215" spans="1:7" ht="18" customHeight="1" x14ac:dyDescent="0.2">
      <c r="A215" s="29" t="s">
        <v>191</v>
      </c>
      <c r="B215" s="23">
        <v>8</v>
      </c>
      <c r="C215" s="24">
        <v>0</v>
      </c>
      <c r="D215" s="24">
        <v>0</v>
      </c>
      <c r="E215" s="24">
        <v>0</v>
      </c>
      <c r="F215" s="24">
        <v>0</v>
      </c>
      <c r="G215" s="25">
        <v>8</v>
      </c>
    </row>
    <row r="216" spans="1:7" ht="18" customHeight="1" x14ac:dyDescent="0.2">
      <c r="A216" s="29" t="s">
        <v>192</v>
      </c>
      <c r="B216" s="23">
        <v>10</v>
      </c>
      <c r="C216" s="24">
        <v>0</v>
      </c>
      <c r="D216" s="24">
        <v>0</v>
      </c>
      <c r="E216" s="24">
        <v>1</v>
      </c>
      <c r="F216" s="24">
        <v>0</v>
      </c>
      <c r="G216" s="25">
        <v>11</v>
      </c>
    </row>
    <row r="217" spans="1:7" ht="18" customHeight="1" x14ac:dyDescent="0.2">
      <c r="A217" s="29" t="s">
        <v>193</v>
      </c>
      <c r="B217" s="23">
        <v>7</v>
      </c>
      <c r="C217" s="24">
        <v>0</v>
      </c>
      <c r="D217" s="24">
        <v>0</v>
      </c>
      <c r="E217" s="24">
        <v>0</v>
      </c>
      <c r="F217" s="24">
        <v>0</v>
      </c>
      <c r="G217" s="25">
        <v>7</v>
      </c>
    </row>
    <row r="218" spans="1:7" ht="18" customHeight="1" x14ac:dyDescent="0.2">
      <c r="A218" s="29" t="s">
        <v>194</v>
      </c>
      <c r="B218" s="23">
        <v>13</v>
      </c>
      <c r="C218" s="24">
        <v>0</v>
      </c>
      <c r="D218" s="24">
        <v>0</v>
      </c>
      <c r="E218" s="24">
        <v>0</v>
      </c>
      <c r="F218" s="24">
        <v>0</v>
      </c>
      <c r="G218" s="25">
        <v>13</v>
      </c>
    </row>
    <row r="219" spans="1:7" ht="18" customHeight="1" x14ac:dyDescent="0.2">
      <c r="A219" s="29" t="s">
        <v>195</v>
      </c>
      <c r="B219" s="23">
        <v>5</v>
      </c>
      <c r="C219" s="24">
        <v>0</v>
      </c>
      <c r="D219" s="24">
        <v>0</v>
      </c>
      <c r="E219" s="24">
        <v>0</v>
      </c>
      <c r="F219" s="24">
        <v>0</v>
      </c>
      <c r="G219" s="25">
        <v>5</v>
      </c>
    </row>
    <row r="220" spans="1:7" ht="18" customHeight="1" x14ac:dyDescent="0.2">
      <c r="A220" s="29" t="s">
        <v>196</v>
      </c>
      <c r="B220" s="23">
        <v>2</v>
      </c>
      <c r="C220" s="24">
        <v>0</v>
      </c>
      <c r="D220" s="24">
        <v>0</v>
      </c>
      <c r="E220" s="24">
        <v>0</v>
      </c>
      <c r="F220" s="24">
        <v>0</v>
      </c>
      <c r="G220" s="25">
        <v>2</v>
      </c>
    </row>
    <row r="221" spans="1:7" ht="18" customHeight="1" x14ac:dyDescent="0.2">
      <c r="A221" s="29" t="s">
        <v>197</v>
      </c>
      <c r="B221" s="23">
        <v>9</v>
      </c>
      <c r="C221" s="24">
        <v>0</v>
      </c>
      <c r="D221" s="24">
        <v>0</v>
      </c>
      <c r="E221" s="24">
        <v>0</v>
      </c>
      <c r="F221" s="24">
        <v>0</v>
      </c>
      <c r="G221" s="25">
        <v>9</v>
      </c>
    </row>
    <row r="222" spans="1:7" ht="18" customHeight="1" x14ac:dyDescent="0.2">
      <c r="A222" s="29" t="s">
        <v>198</v>
      </c>
      <c r="B222" s="23">
        <v>6</v>
      </c>
      <c r="C222" s="24">
        <v>0</v>
      </c>
      <c r="D222" s="24">
        <v>0</v>
      </c>
      <c r="E222" s="24">
        <v>0</v>
      </c>
      <c r="F222" s="24">
        <v>0</v>
      </c>
      <c r="G222" s="25">
        <v>6</v>
      </c>
    </row>
    <row r="223" spans="1:7" ht="18" customHeight="1" x14ac:dyDescent="0.2">
      <c r="A223" s="29" t="s">
        <v>199</v>
      </c>
      <c r="B223" s="23">
        <v>10</v>
      </c>
      <c r="C223" s="24">
        <v>0</v>
      </c>
      <c r="D223" s="24">
        <v>0</v>
      </c>
      <c r="E223" s="24">
        <v>0</v>
      </c>
      <c r="F223" s="24">
        <v>0</v>
      </c>
      <c r="G223" s="25">
        <v>10</v>
      </c>
    </row>
    <row r="224" spans="1:7" ht="18" customHeight="1" x14ac:dyDescent="0.2">
      <c r="A224" s="29" t="s">
        <v>200</v>
      </c>
      <c r="B224" s="23">
        <v>4</v>
      </c>
      <c r="C224" s="24">
        <v>0</v>
      </c>
      <c r="D224" s="24">
        <v>0</v>
      </c>
      <c r="E224" s="24">
        <v>0</v>
      </c>
      <c r="F224" s="24">
        <v>0</v>
      </c>
      <c r="G224" s="25">
        <v>4</v>
      </c>
    </row>
    <row r="225" spans="1:7" ht="18" customHeight="1" x14ac:dyDescent="0.2">
      <c r="A225" s="29" t="s">
        <v>201</v>
      </c>
      <c r="B225" s="23">
        <v>8</v>
      </c>
      <c r="C225" s="24">
        <v>0</v>
      </c>
      <c r="D225" s="24">
        <v>0</v>
      </c>
      <c r="E225" s="24">
        <v>0</v>
      </c>
      <c r="F225" s="24">
        <v>0</v>
      </c>
      <c r="G225" s="25">
        <v>8</v>
      </c>
    </row>
    <row r="226" spans="1:7" ht="18" customHeight="1" x14ac:dyDescent="0.2">
      <c r="A226" s="29" t="s">
        <v>202</v>
      </c>
      <c r="B226" s="23">
        <v>4</v>
      </c>
      <c r="C226" s="24">
        <v>0</v>
      </c>
      <c r="D226" s="24">
        <v>0</v>
      </c>
      <c r="E226" s="24">
        <v>0</v>
      </c>
      <c r="F226" s="24">
        <v>0</v>
      </c>
      <c r="G226" s="25">
        <v>4</v>
      </c>
    </row>
    <row r="227" spans="1:7" ht="18" customHeight="1" x14ac:dyDescent="0.2">
      <c r="A227" s="29" t="s">
        <v>203</v>
      </c>
      <c r="B227" s="23">
        <v>1</v>
      </c>
      <c r="C227" s="24">
        <v>0</v>
      </c>
      <c r="D227" s="24">
        <v>0</v>
      </c>
      <c r="E227" s="24">
        <v>0</v>
      </c>
      <c r="F227" s="24">
        <v>0</v>
      </c>
      <c r="G227" s="25">
        <v>1</v>
      </c>
    </row>
    <row r="228" spans="1:7" ht="18" customHeight="1" x14ac:dyDescent="0.2">
      <c r="A228" s="29" t="s">
        <v>204</v>
      </c>
      <c r="B228" s="23">
        <v>1</v>
      </c>
      <c r="C228" s="24">
        <v>0</v>
      </c>
      <c r="D228" s="24">
        <v>0</v>
      </c>
      <c r="E228" s="24">
        <v>0</v>
      </c>
      <c r="F228" s="24">
        <v>0</v>
      </c>
      <c r="G228" s="25">
        <v>1</v>
      </c>
    </row>
    <row r="229" spans="1:7" ht="18" customHeight="1" x14ac:dyDescent="0.2">
      <c r="A229" s="29" t="s">
        <v>205</v>
      </c>
      <c r="B229" s="23">
        <v>8</v>
      </c>
      <c r="C229" s="24">
        <v>0</v>
      </c>
      <c r="D229" s="24">
        <v>0</v>
      </c>
      <c r="E229" s="24">
        <v>0</v>
      </c>
      <c r="F229" s="24">
        <v>0</v>
      </c>
      <c r="G229" s="25">
        <v>8</v>
      </c>
    </row>
    <row r="230" spans="1:7" ht="18" customHeight="1" x14ac:dyDescent="0.2">
      <c r="A230" s="29" t="s">
        <v>206</v>
      </c>
      <c r="B230" s="23">
        <v>30</v>
      </c>
      <c r="C230" s="24">
        <v>0</v>
      </c>
      <c r="D230" s="24">
        <v>0</v>
      </c>
      <c r="E230" s="24">
        <v>0</v>
      </c>
      <c r="F230" s="24">
        <v>0</v>
      </c>
      <c r="G230" s="25">
        <v>30</v>
      </c>
    </row>
    <row r="231" spans="1:7" ht="18" customHeight="1" x14ac:dyDescent="0.2">
      <c r="A231" s="29" t="s">
        <v>207</v>
      </c>
      <c r="B231" s="23">
        <v>1</v>
      </c>
      <c r="C231" s="24">
        <v>0</v>
      </c>
      <c r="D231" s="24">
        <v>0</v>
      </c>
      <c r="E231" s="24">
        <v>0</v>
      </c>
      <c r="F231" s="24">
        <v>0</v>
      </c>
      <c r="G231" s="25">
        <v>1</v>
      </c>
    </row>
    <row r="232" spans="1:7" ht="18" customHeight="1" x14ac:dyDescent="0.2">
      <c r="A232" s="29" t="s">
        <v>208</v>
      </c>
      <c r="B232" s="23">
        <v>14</v>
      </c>
      <c r="C232" s="24">
        <v>0</v>
      </c>
      <c r="D232" s="24">
        <v>0</v>
      </c>
      <c r="E232" s="24">
        <v>0</v>
      </c>
      <c r="F232" s="24">
        <v>0</v>
      </c>
      <c r="G232" s="25">
        <v>14</v>
      </c>
    </row>
    <row r="233" spans="1:7" ht="18" customHeight="1" x14ac:dyDescent="0.2">
      <c r="A233" s="30" t="s">
        <v>20</v>
      </c>
      <c r="B233" s="26">
        <f>SUM(B207:B232)</f>
        <v>312</v>
      </c>
      <c r="C233" s="27">
        <f>SUM(C207:C232)</f>
        <v>0</v>
      </c>
      <c r="D233" s="27">
        <f t="shared" ref="D233:F233" si="9">SUM(D207:D232)</f>
        <v>0</v>
      </c>
      <c r="E233" s="27">
        <f t="shared" si="9"/>
        <v>5</v>
      </c>
      <c r="F233" s="27">
        <f t="shared" si="9"/>
        <v>0</v>
      </c>
      <c r="G233" s="28">
        <f>SUM(G207:G232)</f>
        <v>317</v>
      </c>
    </row>
    <row r="234" spans="1:7" ht="18" customHeight="1" x14ac:dyDescent="0.2">
      <c r="A234" s="29"/>
      <c r="B234" s="8"/>
      <c r="C234" s="9"/>
      <c r="D234" s="9"/>
      <c r="E234" s="9"/>
      <c r="F234" s="9"/>
      <c r="G234" s="10"/>
    </row>
    <row r="235" spans="1:7" ht="18" customHeight="1" x14ac:dyDescent="0.2">
      <c r="A235" s="33" t="s">
        <v>209</v>
      </c>
      <c r="B235" s="13"/>
      <c r="C235" s="14"/>
      <c r="D235" s="14"/>
      <c r="E235" s="14"/>
      <c r="F235" s="14"/>
      <c r="G235" s="15"/>
    </row>
    <row r="236" spans="1:7" ht="18" customHeight="1" x14ac:dyDescent="0.2">
      <c r="A236" s="29" t="s">
        <v>210</v>
      </c>
      <c r="B236" s="23">
        <v>162</v>
      </c>
      <c r="C236" s="24">
        <v>0</v>
      </c>
      <c r="D236" s="24">
        <v>0</v>
      </c>
      <c r="E236" s="24">
        <v>0</v>
      </c>
      <c r="F236" s="24">
        <v>0</v>
      </c>
      <c r="G236" s="25">
        <v>162</v>
      </c>
    </row>
    <row r="237" spans="1:7" ht="18" customHeight="1" x14ac:dyDescent="0.2">
      <c r="A237" s="29" t="s">
        <v>211</v>
      </c>
      <c r="B237" s="23">
        <v>8</v>
      </c>
      <c r="C237" s="24">
        <v>0</v>
      </c>
      <c r="D237" s="24">
        <v>0</v>
      </c>
      <c r="E237" s="24">
        <v>0</v>
      </c>
      <c r="F237" s="24">
        <v>0</v>
      </c>
      <c r="G237" s="25">
        <v>8</v>
      </c>
    </row>
    <row r="238" spans="1:7" ht="18" customHeight="1" x14ac:dyDescent="0.2">
      <c r="A238" s="29" t="s">
        <v>212</v>
      </c>
      <c r="B238" s="23">
        <v>5</v>
      </c>
      <c r="C238" s="24">
        <v>0</v>
      </c>
      <c r="D238" s="24">
        <v>0</v>
      </c>
      <c r="E238" s="24">
        <v>0</v>
      </c>
      <c r="F238" s="24">
        <v>0</v>
      </c>
      <c r="G238" s="25">
        <v>5</v>
      </c>
    </row>
    <row r="239" spans="1:7" ht="18" customHeight="1" x14ac:dyDescent="0.2">
      <c r="A239" s="29" t="s">
        <v>213</v>
      </c>
      <c r="B239" s="23">
        <v>12</v>
      </c>
      <c r="C239" s="24">
        <v>0</v>
      </c>
      <c r="D239" s="24">
        <v>0</v>
      </c>
      <c r="E239" s="24">
        <v>0</v>
      </c>
      <c r="F239" s="24">
        <v>0</v>
      </c>
      <c r="G239" s="25">
        <v>12</v>
      </c>
    </row>
    <row r="240" spans="1:7" ht="18" customHeight="1" x14ac:dyDescent="0.2">
      <c r="A240" s="29" t="s">
        <v>214</v>
      </c>
      <c r="B240" s="23">
        <v>11</v>
      </c>
      <c r="C240" s="24">
        <v>0</v>
      </c>
      <c r="D240" s="24">
        <v>0</v>
      </c>
      <c r="E240" s="24">
        <v>0</v>
      </c>
      <c r="F240" s="24">
        <v>0</v>
      </c>
      <c r="G240" s="25">
        <v>11</v>
      </c>
    </row>
    <row r="241" spans="1:7" ht="18" customHeight="1" x14ac:dyDescent="0.2">
      <c r="A241" s="29" t="s">
        <v>215</v>
      </c>
      <c r="B241" s="23">
        <v>3</v>
      </c>
      <c r="C241" s="24">
        <v>0</v>
      </c>
      <c r="D241" s="24">
        <v>0</v>
      </c>
      <c r="E241" s="24">
        <v>0</v>
      </c>
      <c r="F241" s="24">
        <v>0</v>
      </c>
      <c r="G241" s="25">
        <v>3</v>
      </c>
    </row>
    <row r="242" spans="1:7" ht="18" customHeight="1" x14ac:dyDescent="0.2">
      <c r="A242" s="29" t="s">
        <v>216</v>
      </c>
      <c r="B242" s="23">
        <v>7</v>
      </c>
      <c r="C242" s="24">
        <v>0</v>
      </c>
      <c r="D242" s="24">
        <v>0</v>
      </c>
      <c r="E242" s="24">
        <v>0</v>
      </c>
      <c r="F242" s="24">
        <v>0</v>
      </c>
      <c r="G242" s="25">
        <v>7</v>
      </c>
    </row>
    <row r="243" spans="1:7" ht="18" customHeight="1" x14ac:dyDescent="0.2">
      <c r="A243" s="29" t="s">
        <v>217</v>
      </c>
      <c r="B243" s="23">
        <v>20</v>
      </c>
      <c r="C243" s="24">
        <v>0</v>
      </c>
      <c r="D243" s="24">
        <v>0</v>
      </c>
      <c r="E243" s="24">
        <v>0</v>
      </c>
      <c r="F243" s="24">
        <v>0</v>
      </c>
      <c r="G243" s="25">
        <v>20</v>
      </c>
    </row>
    <row r="244" spans="1:7" ht="18" customHeight="1" x14ac:dyDescent="0.2">
      <c r="A244" s="29" t="s">
        <v>218</v>
      </c>
      <c r="B244" s="23">
        <v>3</v>
      </c>
      <c r="C244" s="24">
        <v>0</v>
      </c>
      <c r="D244" s="24">
        <v>0</v>
      </c>
      <c r="E244" s="24">
        <v>0</v>
      </c>
      <c r="F244" s="24">
        <v>0</v>
      </c>
      <c r="G244" s="25">
        <v>3</v>
      </c>
    </row>
    <row r="245" spans="1:7" ht="18" customHeight="1" x14ac:dyDescent="0.2">
      <c r="A245" s="29" t="s">
        <v>219</v>
      </c>
      <c r="B245" s="23">
        <v>6</v>
      </c>
      <c r="C245" s="24">
        <v>0</v>
      </c>
      <c r="D245" s="24">
        <v>0</v>
      </c>
      <c r="E245" s="24">
        <v>0</v>
      </c>
      <c r="F245" s="24">
        <v>0</v>
      </c>
      <c r="G245" s="25">
        <v>6</v>
      </c>
    </row>
    <row r="246" spans="1:7" ht="19.5" customHeight="1" x14ac:dyDescent="0.2">
      <c r="A246" s="29" t="s">
        <v>465</v>
      </c>
      <c r="B246" s="23">
        <v>8</v>
      </c>
      <c r="C246" s="24">
        <v>0</v>
      </c>
      <c r="D246" s="24">
        <v>0</v>
      </c>
      <c r="E246" s="24">
        <v>0</v>
      </c>
      <c r="F246" s="24">
        <v>5</v>
      </c>
      <c r="G246" s="25">
        <v>13</v>
      </c>
    </row>
    <row r="247" spans="1:7" ht="18" customHeight="1" x14ac:dyDescent="0.2">
      <c r="A247" s="29" t="s">
        <v>221</v>
      </c>
      <c r="B247" s="23">
        <v>3</v>
      </c>
      <c r="C247" s="24">
        <v>0</v>
      </c>
      <c r="D247" s="24">
        <v>0</v>
      </c>
      <c r="E247" s="24">
        <v>0</v>
      </c>
      <c r="F247" s="24">
        <v>0</v>
      </c>
      <c r="G247" s="25">
        <v>3</v>
      </c>
    </row>
    <row r="248" spans="1:7" ht="18" customHeight="1" x14ac:dyDescent="0.2">
      <c r="A248" s="29" t="s">
        <v>222</v>
      </c>
      <c r="B248" s="23">
        <v>3</v>
      </c>
      <c r="C248" s="24">
        <v>0</v>
      </c>
      <c r="D248" s="24">
        <v>0</v>
      </c>
      <c r="E248" s="24">
        <v>0</v>
      </c>
      <c r="F248" s="24">
        <v>0</v>
      </c>
      <c r="G248" s="25">
        <v>3</v>
      </c>
    </row>
    <row r="249" spans="1:7" ht="18" customHeight="1" x14ac:dyDescent="0.2">
      <c r="A249" s="29" t="s">
        <v>223</v>
      </c>
      <c r="B249" s="23">
        <v>3</v>
      </c>
      <c r="C249" s="24">
        <v>0</v>
      </c>
      <c r="D249" s="24">
        <v>0</v>
      </c>
      <c r="E249" s="24">
        <v>0</v>
      </c>
      <c r="F249" s="24">
        <v>0</v>
      </c>
      <c r="G249" s="25">
        <v>3</v>
      </c>
    </row>
    <row r="250" spans="1:7" ht="18" customHeight="1" x14ac:dyDescent="0.2">
      <c r="A250" s="29" t="s">
        <v>224</v>
      </c>
      <c r="B250" s="23">
        <v>16</v>
      </c>
      <c r="C250" s="24">
        <v>0</v>
      </c>
      <c r="D250" s="24">
        <v>0</v>
      </c>
      <c r="E250" s="24">
        <v>0</v>
      </c>
      <c r="F250" s="24">
        <v>1</v>
      </c>
      <c r="G250" s="25">
        <v>17</v>
      </c>
    </row>
    <row r="251" spans="1:7" ht="18" customHeight="1" x14ac:dyDescent="0.2">
      <c r="A251" s="29" t="s">
        <v>225</v>
      </c>
      <c r="B251" s="23">
        <v>11</v>
      </c>
      <c r="C251" s="24">
        <v>0</v>
      </c>
      <c r="D251" s="24">
        <v>0</v>
      </c>
      <c r="E251" s="24">
        <v>0</v>
      </c>
      <c r="F251" s="24">
        <v>0</v>
      </c>
      <c r="G251" s="25">
        <v>11</v>
      </c>
    </row>
    <row r="252" spans="1:7" ht="18" customHeight="1" x14ac:dyDescent="0.2">
      <c r="A252" s="29" t="s">
        <v>226</v>
      </c>
      <c r="B252" s="23">
        <v>7</v>
      </c>
      <c r="C252" s="24">
        <v>0</v>
      </c>
      <c r="D252" s="24">
        <v>0</v>
      </c>
      <c r="E252" s="24">
        <v>0</v>
      </c>
      <c r="F252" s="24">
        <v>0</v>
      </c>
      <c r="G252" s="25">
        <v>7</v>
      </c>
    </row>
    <row r="253" spans="1:7" ht="18" customHeight="1" x14ac:dyDescent="0.2">
      <c r="A253" s="29" t="s">
        <v>227</v>
      </c>
      <c r="B253" s="23">
        <v>2</v>
      </c>
      <c r="C253" s="24">
        <v>0</v>
      </c>
      <c r="D253" s="24">
        <v>0</v>
      </c>
      <c r="E253" s="24">
        <v>0</v>
      </c>
      <c r="F253" s="24">
        <v>1</v>
      </c>
      <c r="G253" s="25">
        <v>3</v>
      </c>
    </row>
    <row r="254" spans="1:7" ht="18" customHeight="1" x14ac:dyDescent="0.2">
      <c r="A254" s="29" t="s">
        <v>228</v>
      </c>
      <c r="B254" s="23">
        <v>15</v>
      </c>
      <c r="C254" s="24">
        <v>0</v>
      </c>
      <c r="D254" s="24">
        <v>0</v>
      </c>
      <c r="E254" s="24">
        <v>0</v>
      </c>
      <c r="F254" s="24">
        <v>0</v>
      </c>
      <c r="G254" s="25">
        <v>15</v>
      </c>
    </row>
    <row r="255" spans="1:7" ht="18" customHeight="1" x14ac:dyDescent="0.2">
      <c r="A255" s="29" t="s">
        <v>229</v>
      </c>
      <c r="B255" s="23">
        <v>8</v>
      </c>
      <c r="C255" s="24">
        <v>0</v>
      </c>
      <c r="D255" s="24">
        <v>0</v>
      </c>
      <c r="E255" s="24">
        <v>0</v>
      </c>
      <c r="F255" s="24">
        <v>0</v>
      </c>
      <c r="G255" s="25">
        <v>8</v>
      </c>
    </row>
    <row r="256" spans="1:7" ht="18" customHeight="1" x14ac:dyDescent="0.2">
      <c r="A256" s="29" t="s">
        <v>230</v>
      </c>
      <c r="B256" s="23">
        <v>3</v>
      </c>
      <c r="C256" s="24">
        <v>0</v>
      </c>
      <c r="D256" s="24">
        <v>0</v>
      </c>
      <c r="E256" s="24">
        <v>0</v>
      </c>
      <c r="F256" s="24">
        <v>0</v>
      </c>
      <c r="G256" s="25">
        <v>3</v>
      </c>
    </row>
    <row r="257" spans="1:7" ht="18" customHeight="1" x14ac:dyDescent="0.2">
      <c r="A257" s="29" t="s">
        <v>231</v>
      </c>
      <c r="B257" s="23">
        <v>11</v>
      </c>
      <c r="C257" s="24">
        <v>0</v>
      </c>
      <c r="D257" s="24">
        <v>0</v>
      </c>
      <c r="E257" s="24">
        <v>0</v>
      </c>
      <c r="F257" s="24">
        <v>0</v>
      </c>
      <c r="G257" s="25">
        <v>11</v>
      </c>
    </row>
    <row r="258" spans="1:7" ht="18" customHeight="1" x14ac:dyDescent="0.2">
      <c r="A258" s="29" t="s">
        <v>232</v>
      </c>
      <c r="B258" s="23">
        <v>14</v>
      </c>
      <c r="C258" s="24">
        <v>0</v>
      </c>
      <c r="D258" s="24">
        <v>0</v>
      </c>
      <c r="E258" s="24">
        <v>0</v>
      </c>
      <c r="F258" s="24">
        <v>0</v>
      </c>
      <c r="G258" s="25">
        <v>14</v>
      </c>
    </row>
    <row r="259" spans="1:7" ht="18" customHeight="1" x14ac:dyDescent="0.2">
      <c r="A259" s="29" t="s">
        <v>233</v>
      </c>
      <c r="B259" s="23">
        <v>6</v>
      </c>
      <c r="C259" s="24">
        <v>0</v>
      </c>
      <c r="D259" s="24">
        <v>0</v>
      </c>
      <c r="E259" s="24">
        <v>0</v>
      </c>
      <c r="F259" s="24">
        <v>0</v>
      </c>
      <c r="G259" s="25">
        <v>6</v>
      </c>
    </row>
    <row r="260" spans="1:7" ht="18" customHeight="1" x14ac:dyDescent="0.2">
      <c r="A260" s="29" t="s">
        <v>234</v>
      </c>
      <c r="B260" s="23">
        <v>2</v>
      </c>
      <c r="C260" s="24">
        <v>0</v>
      </c>
      <c r="D260" s="24">
        <v>0</v>
      </c>
      <c r="E260" s="24">
        <v>0</v>
      </c>
      <c r="F260" s="24">
        <v>0</v>
      </c>
      <c r="G260" s="25">
        <v>2</v>
      </c>
    </row>
    <row r="261" spans="1:7" ht="18" customHeight="1" x14ac:dyDescent="0.2">
      <c r="A261" s="29" t="s">
        <v>235</v>
      </c>
      <c r="B261" s="23">
        <v>7</v>
      </c>
      <c r="C261" s="24">
        <v>0</v>
      </c>
      <c r="D261" s="24">
        <v>0</v>
      </c>
      <c r="E261" s="24">
        <v>0</v>
      </c>
      <c r="F261" s="24">
        <v>0</v>
      </c>
      <c r="G261" s="25">
        <v>7</v>
      </c>
    </row>
    <row r="262" spans="1:7" ht="18" customHeight="1" x14ac:dyDescent="0.2">
      <c r="A262" s="29" t="s">
        <v>236</v>
      </c>
      <c r="B262" s="23">
        <v>4</v>
      </c>
      <c r="C262" s="24">
        <v>0</v>
      </c>
      <c r="D262" s="24">
        <v>0</v>
      </c>
      <c r="E262" s="24">
        <v>0</v>
      </c>
      <c r="F262" s="24">
        <v>0</v>
      </c>
      <c r="G262" s="25">
        <v>4</v>
      </c>
    </row>
    <row r="263" spans="1:7" ht="18" customHeight="1" x14ac:dyDescent="0.2">
      <c r="A263" s="29" t="s">
        <v>237</v>
      </c>
      <c r="B263" s="23">
        <v>5</v>
      </c>
      <c r="C263" s="24">
        <v>0</v>
      </c>
      <c r="D263" s="24">
        <v>0</v>
      </c>
      <c r="E263" s="24">
        <v>0</v>
      </c>
      <c r="F263" s="24">
        <v>0</v>
      </c>
      <c r="G263" s="25">
        <v>5</v>
      </c>
    </row>
    <row r="264" spans="1:7" ht="18" customHeight="1" x14ac:dyDescent="0.2">
      <c r="A264" s="29" t="s">
        <v>238</v>
      </c>
      <c r="B264" s="23">
        <v>4</v>
      </c>
      <c r="C264" s="24">
        <v>0</v>
      </c>
      <c r="D264" s="24">
        <v>0</v>
      </c>
      <c r="E264" s="24">
        <v>0</v>
      </c>
      <c r="F264" s="24">
        <v>0</v>
      </c>
      <c r="G264" s="25">
        <v>4</v>
      </c>
    </row>
    <row r="265" spans="1:7" ht="18" customHeight="1" x14ac:dyDescent="0.2">
      <c r="A265" s="29" t="s">
        <v>239</v>
      </c>
      <c r="B265" s="23">
        <v>17</v>
      </c>
      <c r="C265" s="24">
        <v>0</v>
      </c>
      <c r="D265" s="24">
        <v>0</v>
      </c>
      <c r="E265" s="24">
        <v>0</v>
      </c>
      <c r="F265" s="24">
        <v>0</v>
      </c>
      <c r="G265" s="25">
        <v>17</v>
      </c>
    </row>
    <row r="266" spans="1:7" ht="18" customHeight="1" x14ac:dyDescent="0.2">
      <c r="A266" s="29" t="s">
        <v>240</v>
      </c>
      <c r="B266" s="23">
        <v>4</v>
      </c>
      <c r="C266" s="24">
        <v>0</v>
      </c>
      <c r="D266" s="24">
        <v>0</v>
      </c>
      <c r="E266" s="24">
        <v>0</v>
      </c>
      <c r="F266" s="24">
        <v>0</v>
      </c>
      <c r="G266" s="25">
        <v>4</v>
      </c>
    </row>
    <row r="267" spans="1:7" ht="18" customHeight="1" x14ac:dyDescent="0.2">
      <c r="A267" s="29" t="s">
        <v>241</v>
      </c>
      <c r="B267" s="23">
        <v>1</v>
      </c>
      <c r="C267" s="24">
        <v>0</v>
      </c>
      <c r="D267" s="24">
        <v>0</v>
      </c>
      <c r="E267" s="24">
        <v>0</v>
      </c>
      <c r="F267" s="24">
        <v>0</v>
      </c>
      <c r="G267" s="25">
        <v>1</v>
      </c>
    </row>
    <row r="268" spans="1:7" ht="18" customHeight="1" x14ac:dyDescent="0.2">
      <c r="A268" s="29" t="s">
        <v>242</v>
      </c>
      <c r="B268" s="23">
        <v>5</v>
      </c>
      <c r="C268" s="24">
        <v>0</v>
      </c>
      <c r="D268" s="24">
        <v>0</v>
      </c>
      <c r="E268" s="24">
        <v>0</v>
      </c>
      <c r="F268" s="24">
        <v>0</v>
      </c>
      <c r="G268" s="25">
        <v>5</v>
      </c>
    </row>
    <row r="269" spans="1:7" ht="18" customHeight="1" x14ac:dyDescent="0.2">
      <c r="A269" s="30" t="s">
        <v>20</v>
      </c>
      <c r="B269" s="26">
        <f>SUM(B236:B268)</f>
        <v>396</v>
      </c>
      <c r="C269" s="27">
        <f>SUM(C236:C268)</f>
        <v>0</v>
      </c>
      <c r="D269" s="27">
        <f t="shared" ref="D269:F269" si="10">SUM(D236:D268)</f>
        <v>0</v>
      </c>
      <c r="E269" s="27">
        <f t="shared" si="10"/>
        <v>0</v>
      </c>
      <c r="F269" s="27">
        <f t="shared" si="10"/>
        <v>7</v>
      </c>
      <c r="G269" s="28">
        <f>SUM(G236:G268)</f>
        <v>403</v>
      </c>
    </row>
    <row r="270" spans="1:7" ht="18" customHeight="1" x14ac:dyDescent="0.2">
      <c r="A270" s="29"/>
      <c r="B270" s="8"/>
      <c r="C270" s="9"/>
      <c r="D270" s="9"/>
      <c r="E270" s="9"/>
      <c r="F270" s="9"/>
      <c r="G270" s="10"/>
    </row>
    <row r="271" spans="1:7" ht="18" customHeight="1" x14ac:dyDescent="0.2">
      <c r="A271" s="33" t="s">
        <v>243</v>
      </c>
      <c r="B271" s="13"/>
      <c r="C271" s="14"/>
      <c r="D271" s="14"/>
      <c r="E271" s="14"/>
      <c r="F271" s="14"/>
      <c r="G271" s="15"/>
    </row>
    <row r="272" spans="1:7" ht="18" customHeight="1" x14ac:dyDescent="0.2">
      <c r="A272" s="29" t="s">
        <v>244</v>
      </c>
      <c r="B272" s="23">
        <v>15</v>
      </c>
      <c r="C272" s="24">
        <v>0</v>
      </c>
      <c r="D272" s="24">
        <v>0</v>
      </c>
      <c r="E272" s="24">
        <v>1</v>
      </c>
      <c r="F272" s="24">
        <v>0</v>
      </c>
      <c r="G272" s="25">
        <v>16</v>
      </c>
    </row>
    <row r="273" spans="1:7" ht="18" customHeight="1" x14ac:dyDescent="0.2">
      <c r="A273" s="29" t="s">
        <v>245</v>
      </c>
      <c r="B273" s="23">
        <v>7</v>
      </c>
      <c r="C273" s="24">
        <v>0</v>
      </c>
      <c r="D273" s="24">
        <v>0</v>
      </c>
      <c r="E273" s="24">
        <v>0</v>
      </c>
      <c r="F273" s="24">
        <v>0</v>
      </c>
      <c r="G273" s="25">
        <v>7</v>
      </c>
    </row>
    <row r="274" spans="1:7" ht="18" customHeight="1" x14ac:dyDescent="0.2">
      <c r="A274" s="29" t="s">
        <v>246</v>
      </c>
      <c r="B274" s="23">
        <v>4</v>
      </c>
      <c r="C274" s="24">
        <v>0</v>
      </c>
      <c r="D274" s="24">
        <v>0</v>
      </c>
      <c r="E274" s="24">
        <v>0</v>
      </c>
      <c r="F274" s="24">
        <v>0</v>
      </c>
      <c r="G274" s="25">
        <v>4</v>
      </c>
    </row>
    <row r="275" spans="1:7" ht="18" customHeight="1" x14ac:dyDescent="0.2">
      <c r="A275" s="29" t="s">
        <v>247</v>
      </c>
      <c r="B275" s="23">
        <v>3</v>
      </c>
      <c r="C275" s="24">
        <v>0</v>
      </c>
      <c r="D275" s="24">
        <v>0</v>
      </c>
      <c r="E275" s="24">
        <v>0</v>
      </c>
      <c r="F275" s="24">
        <v>0</v>
      </c>
      <c r="G275" s="25">
        <v>3</v>
      </c>
    </row>
    <row r="276" spans="1:7" ht="18" customHeight="1" x14ac:dyDescent="0.2">
      <c r="A276" s="29" t="s">
        <v>248</v>
      </c>
      <c r="B276" s="23">
        <v>10</v>
      </c>
      <c r="C276" s="24">
        <v>0</v>
      </c>
      <c r="D276" s="24">
        <v>0</v>
      </c>
      <c r="E276" s="24">
        <v>0</v>
      </c>
      <c r="F276" s="24">
        <v>0</v>
      </c>
      <c r="G276" s="25">
        <v>10</v>
      </c>
    </row>
    <row r="277" spans="1:7" ht="18" customHeight="1" x14ac:dyDescent="0.2">
      <c r="A277" s="29" t="s">
        <v>249</v>
      </c>
      <c r="B277" s="23">
        <v>6</v>
      </c>
      <c r="C277" s="24">
        <v>0</v>
      </c>
      <c r="D277" s="24">
        <v>0</v>
      </c>
      <c r="E277" s="24">
        <v>0</v>
      </c>
      <c r="F277" s="24">
        <v>0</v>
      </c>
      <c r="G277" s="25">
        <v>6</v>
      </c>
    </row>
    <row r="278" spans="1:7" ht="18" customHeight="1" x14ac:dyDescent="0.2">
      <c r="A278" s="29" t="s">
        <v>250</v>
      </c>
      <c r="B278" s="23">
        <v>2</v>
      </c>
      <c r="C278" s="24">
        <v>0</v>
      </c>
      <c r="D278" s="24">
        <v>0</v>
      </c>
      <c r="E278" s="24">
        <v>0</v>
      </c>
      <c r="F278" s="24">
        <v>0</v>
      </c>
      <c r="G278" s="25">
        <v>2</v>
      </c>
    </row>
    <row r="279" spans="1:7" ht="18" customHeight="1" x14ac:dyDescent="0.2">
      <c r="A279" s="29" t="s">
        <v>251</v>
      </c>
      <c r="B279" s="23">
        <v>2</v>
      </c>
      <c r="C279" s="24">
        <v>0</v>
      </c>
      <c r="D279" s="24">
        <v>0</v>
      </c>
      <c r="E279" s="24">
        <v>0</v>
      </c>
      <c r="F279" s="24">
        <v>0</v>
      </c>
      <c r="G279" s="25">
        <v>2</v>
      </c>
    </row>
    <row r="280" spans="1:7" ht="18" customHeight="1" x14ac:dyDescent="0.2">
      <c r="A280" s="29" t="s">
        <v>252</v>
      </c>
      <c r="B280" s="23">
        <v>8</v>
      </c>
      <c r="C280" s="24">
        <v>0</v>
      </c>
      <c r="D280" s="24">
        <v>0</v>
      </c>
      <c r="E280" s="24">
        <v>0</v>
      </c>
      <c r="F280" s="24">
        <v>0</v>
      </c>
      <c r="G280" s="25">
        <v>8</v>
      </c>
    </row>
    <row r="281" spans="1:7" ht="18" customHeight="1" x14ac:dyDescent="0.2">
      <c r="A281" s="29" t="s">
        <v>253</v>
      </c>
      <c r="B281" s="23">
        <v>5</v>
      </c>
      <c r="C281" s="24">
        <v>0</v>
      </c>
      <c r="D281" s="24">
        <v>0</v>
      </c>
      <c r="E281" s="24">
        <v>1</v>
      </c>
      <c r="F281" s="24">
        <v>0</v>
      </c>
      <c r="G281" s="25">
        <v>6</v>
      </c>
    </row>
    <row r="282" spans="1:7" ht="18" customHeight="1" x14ac:dyDescent="0.2">
      <c r="A282" s="29" t="s">
        <v>254</v>
      </c>
      <c r="B282" s="23">
        <v>6</v>
      </c>
      <c r="C282" s="24">
        <v>0</v>
      </c>
      <c r="D282" s="24">
        <v>0</v>
      </c>
      <c r="E282" s="24">
        <v>0</v>
      </c>
      <c r="F282" s="24">
        <v>0</v>
      </c>
      <c r="G282" s="25">
        <v>6</v>
      </c>
    </row>
    <row r="283" spans="1:7" ht="18" customHeight="1" x14ac:dyDescent="0.2">
      <c r="A283" s="29" t="s">
        <v>255</v>
      </c>
      <c r="B283" s="23">
        <v>5</v>
      </c>
      <c r="C283" s="24">
        <v>0</v>
      </c>
      <c r="D283" s="24">
        <v>0</v>
      </c>
      <c r="E283" s="24">
        <v>0</v>
      </c>
      <c r="F283" s="24">
        <v>0</v>
      </c>
      <c r="G283" s="25">
        <v>5</v>
      </c>
    </row>
    <row r="284" spans="1:7" ht="18" customHeight="1" x14ac:dyDescent="0.2">
      <c r="A284" s="29" t="s">
        <v>256</v>
      </c>
      <c r="B284" s="23">
        <v>12</v>
      </c>
      <c r="C284" s="24">
        <v>0</v>
      </c>
      <c r="D284" s="24">
        <v>0</v>
      </c>
      <c r="E284" s="24">
        <v>0</v>
      </c>
      <c r="F284" s="24">
        <v>0</v>
      </c>
      <c r="G284" s="25">
        <v>12</v>
      </c>
    </row>
    <row r="285" spans="1:7" ht="18" customHeight="1" x14ac:dyDescent="0.2">
      <c r="A285" s="29" t="s">
        <v>257</v>
      </c>
      <c r="B285" s="23">
        <v>9</v>
      </c>
      <c r="C285" s="24">
        <v>0</v>
      </c>
      <c r="D285" s="24">
        <v>0</v>
      </c>
      <c r="E285" s="24">
        <v>0</v>
      </c>
      <c r="F285" s="24">
        <v>0</v>
      </c>
      <c r="G285" s="25">
        <v>9</v>
      </c>
    </row>
    <row r="286" spans="1:7" ht="18" customHeight="1" x14ac:dyDescent="0.2">
      <c r="A286" s="29" t="s">
        <v>258</v>
      </c>
      <c r="B286" s="23">
        <v>6</v>
      </c>
      <c r="C286" s="24">
        <v>0</v>
      </c>
      <c r="D286" s="24">
        <v>0</v>
      </c>
      <c r="E286" s="24">
        <v>0</v>
      </c>
      <c r="F286" s="24">
        <v>0</v>
      </c>
      <c r="G286" s="25">
        <v>6</v>
      </c>
    </row>
    <row r="287" spans="1:7" ht="18" customHeight="1" x14ac:dyDescent="0.2">
      <c r="A287" s="29" t="s">
        <v>259</v>
      </c>
      <c r="B287" s="23">
        <v>6</v>
      </c>
      <c r="C287" s="24">
        <v>0</v>
      </c>
      <c r="D287" s="24">
        <v>0</v>
      </c>
      <c r="E287" s="24">
        <v>0</v>
      </c>
      <c r="F287" s="24">
        <v>0</v>
      </c>
      <c r="G287" s="25">
        <v>6</v>
      </c>
    </row>
    <row r="288" spans="1:7" ht="18" customHeight="1" x14ac:dyDescent="0.2">
      <c r="A288" s="29" t="s">
        <v>260</v>
      </c>
      <c r="B288" s="23">
        <v>5</v>
      </c>
      <c r="C288" s="24">
        <v>0</v>
      </c>
      <c r="D288" s="24">
        <v>0</v>
      </c>
      <c r="E288" s="24">
        <v>0</v>
      </c>
      <c r="F288" s="24">
        <v>0</v>
      </c>
      <c r="G288" s="25">
        <v>5</v>
      </c>
    </row>
    <row r="289" spans="1:7" ht="18" customHeight="1" x14ac:dyDescent="0.2">
      <c r="A289" s="29" t="s">
        <v>261</v>
      </c>
      <c r="B289" s="23">
        <v>0</v>
      </c>
      <c r="C289" s="24">
        <v>0</v>
      </c>
      <c r="D289" s="24">
        <v>1</v>
      </c>
      <c r="E289" s="24">
        <v>0</v>
      </c>
      <c r="F289" s="24">
        <v>0</v>
      </c>
      <c r="G289" s="25">
        <v>1</v>
      </c>
    </row>
    <row r="290" spans="1:7" ht="18" customHeight="1" x14ac:dyDescent="0.2">
      <c r="A290" s="29" t="s">
        <v>262</v>
      </c>
      <c r="B290" s="23">
        <v>4</v>
      </c>
      <c r="C290" s="24">
        <v>0</v>
      </c>
      <c r="D290" s="24">
        <v>0</v>
      </c>
      <c r="E290" s="24">
        <v>0</v>
      </c>
      <c r="F290" s="24">
        <v>0</v>
      </c>
      <c r="G290" s="25">
        <v>4</v>
      </c>
    </row>
    <row r="291" spans="1:7" ht="18" customHeight="1" x14ac:dyDescent="0.2">
      <c r="A291" s="29" t="s">
        <v>263</v>
      </c>
      <c r="B291" s="23">
        <v>7</v>
      </c>
      <c r="C291" s="24">
        <v>0</v>
      </c>
      <c r="D291" s="24">
        <v>0</v>
      </c>
      <c r="E291" s="24">
        <v>0</v>
      </c>
      <c r="F291" s="24">
        <v>0</v>
      </c>
      <c r="G291" s="25">
        <v>7</v>
      </c>
    </row>
    <row r="292" spans="1:7" ht="18" customHeight="1" x14ac:dyDescent="0.2">
      <c r="A292" s="29" t="s">
        <v>264</v>
      </c>
      <c r="B292" s="23">
        <v>9</v>
      </c>
      <c r="C292" s="24">
        <v>0</v>
      </c>
      <c r="D292" s="24">
        <v>0</v>
      </c>
      <c r="E292" s="24">
        <v>0</v>
      </c>
      <c r="F292" s="24">
        <v>0</v>
      </c>
      <c r="G292" s="25">
        <v>9</v>
      </c>
    </row>
    <row r="293" spans="1:7" ht="18" customHeight="1" x14ac:dyDescent="0.2">
      <c r="A293" s="29" t="s">
        <v>265</v>
      </c>
      <c r="B293" s="23">
        <v>5</v>
      </c>
      <c r="C293" s="24">
        <v>0</v>
      </c>
      <c r="D293" s="24">
        <v>0</v>
      </c>
      <c r="E293" s="24">
        <v>0</v>
      </c>
      <c r="F293" s="24">
        <v>0</v>
      </c>
      <c r="G293" s="25">
        <v>5</v>
      </c>
    </row>
    <row r="294" spans="1:7" ht="18" customHeight="1" x14ac:dyDescent="0.2">
      <c r="A294" s="29" t="s">
        <v>266</v>
      </c>
      <c r="B294" s="23">
        <v>3</v>
      </c>
      <c r="C294" s="24">
        <v>0</v>
      </c>
      <c r="D294" s="24">
        <v>0</v>
      </c>
      <c r="E294" s="24">
        <v>0</v>
      </c>
      <c r="F294" s="24">
        <v>0</v>
      </c>
      <c r="G294" s="25">
        <v>3</v>
      </c>
    </row>
    <row r="295" spans="1:7" ht="18" customHeight="1" x14ac:dyDescent="0.2">
      <c r="A295" s="29" t="s">
        <v>267</v>
      </c>
      <c r="B295" s="23">
        <v>2</v>
      </c>
      <c r="C295" s="24">
        <v>0</v>
      </c>
      <c r="D295" s="24">
        <v>0</v>
      </c>
      <c r="E295" s="24">
        <v>0</v>
      </c>
      <c r="F295" s="24">
        <v>0</v>
      </c>
      <c r="G295" s="25">
        <v>2</v>
      </c>
    </row>
    <row r="296" spans="1:7" ht="18" customHeight="1" x14ac:dyDescent="0.2">
      <c r="A296" s="29" t="s">
        <v>268</v>
      </c>
      <c r="B296" s="23">
        <v>7</v>
      </c>
      <c r="C296" s="24">
        <v>0</v>
      </c>
      <c r="D296" s="24">
        <v>0</v>
      </c>
      <c r="E296" s="24">
        <v>0</v>
      </c>
      <c r="F296" s="24">
        <v>0</v>
      </c>
      <c r="G296" s="25">
        <v>7</v>
      </c>
    </row>
    <row r="297" spans="1:7" ht="18" customHeight="1" x14ac:dyDescent="0.2">
      <c r="A297" s="29" t="s">
        <v>269</v>
      </c>
      <c r="B297" s="23">
        <v>12</v>
      </c>
      <c r="C297" s="24">
        <v>0</v>
      </c>
      <c r="D297" s="24">
        <v>0</v>
      </c>
      <c r="E297" s="24">
        <v>0</v>
      </c>
      <c r="F297" s="24">
        <v>0</v>
      </c>
      <c r="G297" s="25">
        <v>12</v>
      </c>
    </row>
    <row r="298" spans="1:7" ht="18" customHeight="1" x14ac:dyDescent="0.2">
      <c r="A298" s="30" t="s">
        <v>20</v>
      </c>
      <c r="B298" s="26">
        <f>SUM(B272:B297)</f>
        <v>160</v>
      </c>
      <c r="C298" s="27">
        <f>SUM(C272:C297)</f>
        <v>0</v>
      </c>
      <c r="D298" s="27">
        <f t="shared" ref="D298:E298" si="11">SUM(D272:D297)</f>
        <v>1</v>
      </c>
      <c r="E298" s="27">
        <f t="shared" si="11"/>
        <v>2</v>
      </c>
      <c r="F298" s="27">
        <f>SUM(F272:F297)</f>
        <v>0</v>
      </c>
      <c r="G298" s="28">
        <f>SUM(G272:G297)</f>
        <v>163</v>
      </c>
    </row>
    <row r="299" spans="1:7" ht="18" customHeight="1" x14ac:dyDescent="0.2">
      <c r="A299" s="29"/>
      <c r="B299" s="8"/>
      <c r="C299" s="9"/>
      <c r="D299" s="9"/>
      <c r="E299" s="9"/>
      <c r="F299" s="9"/>
      <c r="G299" s="10"/>
    </row>
    <row r="300" spans="1:7" ht="18" customHeight="1" x14ac:dyDescent="0.2">
      <c r="A300" s="33" t="s">
        <v>270</v>
      </c>
      <c r="B300" s="13"/>
      <c r="C300" s="14"/>
      <c r="D300" s="14"/>
      <c r="E300" s="14"/>
      <c r="F300" s="14"/>
      <c r="G300" s="15"/>
    </row>
    <row r="301" spans="1:7" ht="18" customHeight="1" x14ac:dyDescent="0.2">
      <c r="A301" s="29" t="s">
        <v>271</v>
      </c>
      <c r="B301" s="23">
        <v>22</v>
      </c>
      <c r="C301" s="24">
        <v>0</v>
      </c>
      <c r="D301" s="24">
        <v>0</v>
      </c>
      <c r="E301" s="24">
        <v>1</v>
      </c>
      <c r="F301" s="24">
        <v>0</v>
      </c>
      <c r="G301" s="25">
        <v>23</v>
      </c>
    </row>
    <row r="302" spans="1:7" ht="18" customHeight="1" x14ac:dyDescent="0.2">
      <c r="A302" s="29" t="s">
        <v>272</v>
      </c>
      <c r="B302" s="23">
        <v>36</v>
      </c>
      <c r="C302" s="24">
        <v>0</v>
      </c>
      <c r="D302" s="24">
        <v>0</v>
      </c>
      <c r="E302" s="24">
        <v>0</v>
      </c>
      <c r="F302" s="24">
        <v>0</v>
      </c>
      <c r="G302" s="25">
        <v>36</v>
      </c>
    </row>
    <row r="303" spans="1:7" ht="18" customHeight="1" x14ac:dyDescent="0.2">
      <c r="A303" s="29" t="s">
        <v>273</v>
      </c>
      <c r="B303" s="23">
        <v>20</v>
      </c>
      <c r="C303" s="24">
        <v>0</v>
      </c>
      <c r="D303" s="24">
        <v>0</v>
      </c>
      <c r="E303" s="24">
        <v>0</v>
      </c>
      <c r="F303" s="24">
        <v>2</v>
      </c>
      <c r="G303" s="25">
        <v>22</v>
      </c>
    </row>
    <row r="304" spans="1:7" ht="18" customHeight="1" x14ac:dyDescent="0.2">
      <c r="A304" s="29" t="s">
        <v>274</v>
      </c>
      <c r="B304" s="23">
        <v>9</v>
      </c>
      <c r="C304" s="24">
        <v>0</v>
      </c>
      <c r="D304" s="24">
        <v>0</v>
      </c>
      <c r="E304" s="24">
        <v>0</v>
      </c>
      <c r="F304" s="24">
        <v>0</v>
      </c>
      <c r="G304" s="25">
        <v>9</v>
      </c>
    </row>
    <row r="305" spans="1:7" ht="18" customHeight="1" x14ac:dyDescent="0.2">
      <c r="A305" s="29" t="s">
        <v>275</v>
      </c>
      <c r="B305" s="23">
        <v>6</v>
      </c>
      <c r="C305" s="24">
        <v>0</v>
      </c>
      <c r="D305" s="24">
        <v>0</v>
      </c>
      <c r="E305" s="24">
        <v>0</v>
      </c>
      <c r="F305" s="24">
        <v>0</v>
      </c>
      <c r="G305" s="25">
        <v>6</v>
      </c>
    </row>
    <row r="306" spans="1:7" ht="18" customHeight="1" x14ac:dyDescent="0.2">
      <c r="A306" s="29" t="s">
        <v>276</v>
      </c>
      <c r="B306" s="23">
        <v>8</v>
      </c>
      <c r="C306" s="24">
        <v>0</v>
      </c>
      <c r="D306" s="24">
        <v>0</v>
      </c>
      <c r="E306" s="24">
        <v>0</v>
      </c>
      <c r="F306" s="24">
        <v>0</v>
      </c>
      <c r="G306" s="25">
        <v>8</v>
      </c>
    </row>
    <row r="307" spans="1:7" ht="18" customHeight="1" x14ac:dyDescent="0.2">
      <c r="A307" s="29" t="s">
        <v>277</v>
      </c>
      <c r="B307" s="23">
        <v>6</v>
      </c>
      <c r="C307" s="24">
        <v>0</v>
      </c>
      <c r="D307" s="24">
        <v>0</v>
      </c>
      <c r="E307" s="24">
        <v>0</v>
      </c>
      <c r="F307" s="24">
        <v>0</v>
      </c>
      <c r="G307" s="25">
        <v>6</v>
      </c>
    </row>
    <row r="308" spans="1:7" ht="18" customHeight="1" x14ac:dyDescent="0.2">
      <c r="A308" s="29" t="s">
        <v>278</v>
      </c>
      <c r="B308" s="23">
        <v>3</v>
      </c>
      <c r="C308" s="24">
        <v>0</v>
      </c>
      <c r="D308" s="24">
        <v>0</v>
      </c>
      <c r="E308" s="24">
        <v>0</v>
      </c>
      <c r="F308" s="24">
        <v>0</v>
      </c>
      <c r="G308" s="25">
        <v>3</v>
      </c>
    </row>
    <row r="309" spans="1:7" ht="18" customHeight="1" x14ac:dyDescent="0.2">
      <c r="A309" s="29" t="s">
        <v>279</v>
      </c>
      <c r="B309" s="23">
        <v>10</v>
      </c>
      <c r="C309" s="24">
        <v>0</v>
      </c>
      <c r="D309" s="24">
        <v>0</v>
      </c>
      <c r="E309" s="24">
        <v>0</v>
      </c>
      <c r="F309" s="24">
        <v>0</v>
      </c>
      <c r="G309" s="25">
        <v>10</v>
      </c>
    </row>
    <row r="310" spans="1:7" ht="18" customHeight="1" x14ac:dyDescent="0.2">
      <c r="A310" s="29" t="s">
        <v>280</v>
      </c>
      <c r="B310" s="23">
        <v>12</v>
      </c>
      <c r="C310" s="24">
        <v>0</v>
      </c>
      <c r="D310" s="24">
        <v>0</v>
      </c>
      <c r="E310" s="24">
        <v>0</v>
      </c>
      <c r="F310" s="24">
        <v>0</v>
      </c>
      <c r="G310" s="25">
        <v>12</v>
      </c>
    </row>
    <row r="311" spans="1:7" ht="18" customHeight="1" x14ac:dyDescent="0.2">
      <c r="A311" s="29" t="s">
        <v>281</v>
      </c>
      <c r="B311" s="23">
        <v>2</v>
      </c>
      <c r="C311" s="24">
        <v>0</v>
      </c>
      <c r="D311" s="24">
        <v>0</v>
      </c>
      <c r="E311" s="24">
        <v>0</v>
      </c>
      <c r="F311" s="24">
        <v>0</v>
      </c>
      <c r="G311" s="25">
        <v>2</v>
      </c>
    </row>
    <row r="312" spans="1:7" ht="18" customHeight="1" x14ac:dyDescent="0.2">
      <c r="A312" s="29" t="s">
        <v>282</v>
      </c>
      <c r="B312" s="23">
        <v>6</v>
      </c>
      <c r="C312" s="24">
        <v>0</v>
      </c>
      <c r="D312" s="24">
        <v>0</v>
      </c>
      <c r="E312" s="24">
        <v>0</v>
      </c>
      <c r="F312" s="24">
        <v>0</v>
      </c>
      <c r="G312" s="25">
        <v>6</v>
      </c>
    </row>
    <row r="313" spans="1:7" ht="18" customHeight="1" x14ac:dyDescent="0.2">
      <c r="A313" s="29" t="s">
        <v>283</v>
      </c>
      <c r="B313" s="23">
        <v>7</v>
      </c>
      <c r="C313" s="24">
        <v>0</v>
      </c>
      <c r="D313" s="24">
        <v>0</v>
      </c>
      <c r="E313" s="24">
        <v>0</v>
      </c>
      <c r="F313" s="24">
        <v>0</v>
      </c>
      <c r="G313" s="25">
        <v>7</v>
      </c>
    </row>
    <row r="314" spans="1:7" ht="18" customHeight="1" x14ac:dyDescent="0.2">
      <c r="A314" s="29" t="s">
        <v>284</v>
      </c>
      <c r="B314" s="23">
        <v>2</v>
      </c>
      <c r="C314" s="24">
        <v>0</v>
      </c>
      <c r="D314" s="24">
        <v>0</v>
      </c>
      <c r="E314" s="24">
        <v>0</v>
      </c>
      <c r="F314" s="24">
        <v>0</v>
      </c>
      <c r="G314" s="25">
        <v>2</v>
      </c>
    </row>
    <row r="315" spans="1:7" ht="18" customHeight="1" x14ac:dyDescent="0.2">
      <c r="A315" s="29" t="s">
        <v>285</v>
      </c>
      <c r="B315" s="23">
        <v>8</v>
      </c>
      <c r="C315" s="24">
        <v>0</v>
      </c>
      <c r="D315" s="24">
        <v>0</v>
      </c>
      <c r="E315" s="24">
        <v>0</v>
      </c>
      <c r="F315" s="24">
        <v>0</v>
      </c>
      <c r="G315" s="25">
        <v>8</v>
      </c>
    </row>
    <row r="316" spans="1:7" ht="18" customHeight="1" x14ac:dyDescent="0.2">
      <c r="A316" s="29" t="s">
        <v>286</v>
      </c>
      <c r="B316" s="23">
        <v>2</v>
      </c>
      <c r="C316" s="24">
        <v>0</v>
      </c>
      <c r="D316" s="24">
        <v>0</v>
      </c>
      <c r="E316" s="24">
        <v>0</v>
      </c>
      <c r="F316" s="24">
        <v>0</v>
      </c>
      <c r="G316" s="25">
        <v>2</v>
      </c>
    </row>
    <row r="317" spans="1:7" ht="18" customHeight="1" x14ac:dyDescent="0.2">
      <c r="A317" s="29" t="s">
        <v>287</v>
      </c>
      <c r="B317" s="23">
        <v>4</v>
      </c>
      <c r="C317" s="24">
        <v>0</v>
      </c>
      <c r="D317" s="24">
        <v>0</v>
      </c>
      <c r="E317" s="24">
        <v>0</v>
      </c>
      <c r="F317" s="24">
        <v>0</v>
      </c>
      <c r="G317" s="25">
        <v>4</v>
      </c>
    </row>
    <row r="318" spans="1:7" ht="18" customHeight="1" x14ac:dyDescent="0.2">
      <c r="A318" s="29" t="s">
        <v>288</v>
      </c>
      <c r="B318" s="23">
        <v>8</v>
      </c>
      <c r="C318" s="24">
        <v>0</v>
      </c>
      <c r="D318" s="24">
        <v>0</v>
      </c>
      <c r="E318" s="24">
        <v>0</v>
      </c>
      <c r="F318" s="24">
        <v>0</v>
      </c>
      <c r="G318" s="25">
        <v>8</v>
      </c>
    </row>
    <row r="319" spans="1:7" ht="18" customHeight="1" x14ac:dyDescent="0.2">
      <c r="A319" s="29" t="s">
        <v>289</v>
      </c>
      <c r="B319" s="23">
        <v>11</v>
      </c>
      <c r="C319" s="24">
        <v>0</v>
      </c>
      <c r="D319" s="24">
        <v>0</v>
      </c>
      <c r="E319" s="24">
        <v>0</v>
      </c>
      <c r="F319" s="24">
        <v>0</v>
      </c>
      <c r="G319" s="25">
        <v>11</v>
      </c>
    </row>
    <row r="320" spans="1:7" ht="18" customHeight="1" x14ac:dyDescent="0.2">
      <c r="A320" s="29" t="s">
        <v>290</v>
      </c>
      <c r="B320" s="23">
        <v>8</v>
      </c>
      <c r="C320" s="24">
        <v>0</v>
      </c>
      <c r="D320" s="24">
        <v>0</v>
      </c>
      <c r="E320" s="24">
        <v>0</v>
      </c>
      <c r="F320" s="24">
        <v>0</v>
      </c>
      <c r="G320" s="25">
        <v>8</v>
      </c>
    </row>
    <row r="321" spans="1:7" ht="18" customHeight="1" x14ac:dyDescent="0.2">
      <c r="A321" s="29" t="s">
        <v>291</v>
      </c>
      <c r="B321" s="23">
        <v>12</v>
      </c>
      <c r="C321" s="24">
        <v>0</v>
      </c>
      <c r="D321" s="24">
        <v>0</v>
      </c>
      <c r="E321" s="24">
        <v>0</v>
      </c>
      <c r="F321" s="24">
        <v>0</v>
      </c>
      <c r="G321" s="25">
        <v>12</v>
      </c>
    </row>
    <row r="322" spans="1:7" ht="18" customHeight="1" x14ac:dyDescent="0.2">
      <c r="A322" s="29" t="s">
        <v>292</v>
      </c>
      <c r="B322" s="23">
        <v>5</v>
      </c>
      <c r="C322" s="24">
        <v>0</v>
      </c>
      <c r="D322" s="24">
        <v>0</v>
      </c>
      <c r="E322" s="24">
        <v>0</v>
      </c>
      <c r="F322" s="24">
        <v>0</v>
      </c>
      <c r="G322" s="25">
        <v>5</v>
      </c>
    </row>
    <row r="323" spans="1:7" ht="18" customHeight="1" x14ac:dyDescent="0.2">
      <c r="A323" s="29" t="s">
        <v>293</v>
      </c>
      <c r="B323" s="23">
        <v>2</v>
      </c>
      <c r="C323" s="24">
        <v>0</v>
      </c>
      <c r="D323" s="24">
        <v>0</v>
      </c>
      <c r="E323" s="24">
        <v>0</v>
      </c>
      <c r="F323" s="24">
        <v>0</v>
      </c>
      <c r="G323" s="25">
        <v>2</v>
      </c>
    </row>
    <row r="324" spans="1:7" ht="18" customHeight="1" x14ac:dyDescent="0.2">
      <c r="A324" s="29" t="s">
        <v>294</v>
      </c>
      <c r="B324" s="23">
        <v>5</v>
      </c>
      <c r="C324" s="24">
        <v>0</v>
      </c>
      <c r="D324" s="24">
        <v>0</v>
      </c>
      <c r="E324" s="24">
        <v>0</v>
      </c>
      <c r="F324" s="24">
        <v>0</v>
      </c>
      <c r="G324" s="25">
        <v>5</v>
      </c>
    </row>
    <row r="325" spans="1:7" ht="18" customHeight="1" x14ac:dyDescent="0.2">
      <c r="A325" s="29" t="s">
        <v>295</v>
      </c>
      <c r="B325" s="23">
        <v>3</v>
      </c>
      <c r="C325" s="24">
        <v>0</v>
      </c>
      <c r="D325" s="24">
        <v>0</v>
      </c>
      <c r="E325" s="24">
        <v>0</v>
      </c>
      <c r="F325" s="24">
        <v>0</v>
      </c>
      <c r="G325" s="25">
        <v>3</v>
      </c>
    </row>
    <row r="326" spans="1:7" ht="18" customHeight="1" x14ac:dyDescent="0.2">
      <c r="A326" s="29" t="s">
        <v>296</v>
      </c>
      <c r="B326" s="23">
        <v>12</v>
      </c>
      <c r="C326" s="24">
        <v>0</v>
      </c>
      <c r="D326" s="24">
        <v>0</v>
      </c>
      <c r="E326" s="24">
        <v>0</v>
      </c>
      <c r="F326" s="24">
        <v>0</v>
      </c>
      <c r="G326" s="25">
        <v>12</v>
      </c>
    </row>
    <row r="327" spans="1:7" ht="18" customHeight="1" x14ac:dyDescent="0.2">
      <c r="A327" s="29" t="s">
        <v>297</v>
      </c>
      <c r="B327" s="23">
        <v>5</v>
      </c>
      <c r="C327" s="24">
        <v>0</v>
      </c>
      <c r="D327" s="24">
        <v>0</v>
      </c>
      <c r="E327" s="24">
        <v>0</v>
      </c>
      <c r="F327" s="24">
        <v>0</v>
      </c>
      <c r="G327" s="25">
        <v>5</v>
      </c>
    </row>
    <row r="328" spans="1:7" ht="18" customHeight="1" x14ac:dyDescent="0.2">
      <c r="A328" s="29" t="s">
        <v>298</v>
      </c>
      <c r="B328" s="23">
        <v>10</v>
      </c>
      <c r="C328" s="24">
        <v>0</v>
      </c>
      <c r="D328" s="24">
        <v>0</v>
      </c>
      <c r="E328" s="24">
        <v>0</v>
      </c>
      <c r="F328" s="24">
        <v>0</v>
      </c>
      <c r="G328" s="25">
        <v>10</v>
      </c>
    </row>
    <row r="329" spans="1:7" ht="18" customHeight="1" x14ac:dyDescent="0.2">
      <c r="A329" s="29" t="s">
        <v>299</v>
      </c>
      <c r="B329" s="23">
        <v>5</v>
      </c>
      <c r="C329" s="24">
        <v>0</v>
      </c>
      <c r="D329" s="24">
        <v>0</v>
      </c>
      <c r="E329" s="24">
        <v>0</v>
      </c>
      <c r="F329" s="24">
        <v>0</v>
      </c>
      <c r="G329" s="25">
        <v>5</v>
      </c>
    </row>
    <row r="330" spans="1:7" ht="18" customHeight="1" x14ac:dyDescent="0.2">
      <c r="A330" s="29" t="s">
        <v>300</v>
      </c>
      <c r="B330" s="23">
        <v>5</v>
      </c>
      <c r="C330" s="24">
        <v>0</v>
      </c>
      <c r="D330" s="24">
        <v>0</v>
      </c>
      <c r="E330" s="24">
        <v>0</v>
      </c>
      <c r="F330" s="24">
        <v>0</v>
      </c>
      <c r="G330" s="25">
        <v>5</v>
      </c>
    </row>
    <row r="331" spans="1:7" ht="18" customHeight="1" x14ac:dyDescent="0.2">
      <c r="A331" s="29" t="s">
        <v>301</v>
      </c>
      <c r="B331" s="23">
        <v>7</v>
      </c>
      <c r="C331" s="24">
        <v>0</v>
      </c>
      <c r="D331" s="24">
        <v>0</v>
      </c>
      <c r="E331" s="24">
        <v>0</v>
      </c>
      <c r="F331" s="24">
        <v>0</v>
      </c>
      <c r="G331" s="25">
        <v>7</v>
      </c>
    </row>
    <row r="332" spans="1:7" ht="18" customHeight="1" x14ac:dyDescent="0.2">
      <c r="A332" s="29" t="s">
        <v>302</v>
      </c>
      <c r="B332" s="23">
        <v>9</v>
      </c>
      <c r="C332" s="24">
        <v>0</v>
      </c>
      <c r="D332" s="24">
        <v>0</v>
      </c>
      <c r="E332" s="24">
        <v>0</v>
      </c>
      <c r="F332" s="24">
        <v>0</v>
      </c>
      <c r="G332" s="25">
        <v>9</v>
      </c>
    </row>
    <row r="333" spans="1:7" ht="18" customHeight="1" x14ac:dyDescent="0.2">
      <c r="A333" s="29" t="s">
        <v>303</v>
      </c>
      <c r="B333" s="23">
        <v>3</v>
      </c>
      <c r="C333" s="24">
        <v>0</v>
      </c>
      <c r="D333" s="24">
        <v>0</v>
      </c>
      <c r="E333" s="24">
        <v>0</v>
      </c>
      <c r="F333" s="24">
        <v>0</v>
      </c>
      <c r="G333" s="25">
        <v>3</v>
      </c>
    </row>
    <row r="334" spans="1:7" ht="18" customHeight="1" x14ac:dyDescent="0.2">
      <c r="A334" s="29" t="s">
        <v>304</v>
      </c>
      <c r="B334" s="23">
        <v>3</v>
      </c>
      <c r="C334" s="24">
        <v>0</v>
      </c>
      <c r="D334" s="24">
        <v>0</v>
      </c>
      <c r="E334" s="24">
        <v>0</v>
      </c>
      <c r="F334" s="24">
        <v>0</v>
      </c>
      <c r="G334" s="25">
        <v>3</v>
      </c>
    </row>
    <row r="335" spans="1:7" ht="18" customHeight="1" x14ac:dyDescent="0.2">
      <c r="A335" s="29" t="s">
        <v>305</v>
      </c>
      <c r="B335" s="23">
        <v>7</v>
      </c>
      <c r="C335" s="24">
        <v>0</v>
      </c>
      <c r="D335" s="24">
        <v>0</v>
      </c>
      <c r="E335" s="24">
        <v>0</v>
      </c>
      <c r="F335" s="24">
        <v>0</v>
      </c>
      <c r="G335" s="25">
        <v>7</v>
      </c>
    </row>
    <row r="336" spans="1:7" ht="18" customHeight="1" x14ac:dyDescent="0.2">
      <c r="A336" s="29" t="s">
        <v>306</v>
      </c>
      <c r="B336" s="23">
        <v>7</v>
      </c>
      <c r="C336" s="24">
        <v>0</v>
      </c>
      <c r="D336" s="24">
        <v>0</v>
      </c>
      <c r="E336" s="24">
        <v>0</v>
      </c>
      <c r="F336" s="24">
        <v>0</v>
      </c>
      <c r="G336" s="25">
        <v>7</v>
      </c>
    </row>
    <row r="337" spans="1:7" ht="18" customHeight="1" x14ac:dyDescent="0.2">
      <c r="A337" s="30" t="s">
        <v>20</v>
      </c>
      <c r="B337" s="26">
        <f>SUM(B301:B336)</f>
        <v>290</v>
      </c>
      <c r="C337" s="27">
        <f>SUM(C301:C336)</f>
        <v>0</v>
      </c>
      <c r="D337" s="27">
        <f t="shared" ref="D337:F337" si="12">SUM(D301:D336)</f>
        <v>0</v>
      </c>
      <c r="E337" s="27">
        <f t="shared" si="12"/>
        <v>1</v>
      </c>
      <c r="F337" s="27">
        <f t="shared" si="12"/>
        <v>2</v>
      </c>
      <c r="G337" s="28">
        <f>SUM(G301:G336)</f>
        <v>293</v>
      </c>
    </row>
    <row r="338" spans="1:7" ht="18" customHeight="1" x14ac:dyDescent="0.2">
      <c r="A338" s="29"/>
      <c r="B338" s="8"/>
      <c r="C338" s="9"/>
      <c r="D338" s="9"/>
      <c r="E338" s="9"/>
      <c r="F338" s="9"/>
      <c r="G338" s="10"/>
    </row>
    <row r="339" spans="1:7" ht="18" customHeight="1" x14ac:dyDescent="0.2">
      <c r="A339" s="33" t="s">
        <v>307</v>
      </c>
      <c r="B339" s="13"/>
      <c r="C339" s="14"/>
      <c r="D339" s="14"/>
      <c r="E339" s="14"/>
      <c r="F339" s="14"/>
      <c r="G339" s="15"/>
    </row>
    <row r="340" spans="1:7" ht="18" customHeight="1" x14ac:dyDescent="0.2">
      <c r="A340" s="29" t="s">
        <v>308</v>
      </c>
      <c r="B340" s="23">
        <v>99</v>
      </c>
      <c r="C340" s="24">
        <v>0</v>
      </c>
      <c r="D340" s="24">
        <v>0</v>
      </c>
      <c r="E340" s="24">
        <v>1</v>
      </c>
      <c r="F340" s="24">
        <v>0</v>
      </c>
      <c r="G340" s="25">
        <v>100</v>
      </c>
    </row>
    <row r="341" spans="1:7" ht="18" customHeight="1" x14ac:dyDescent="0.2">
      <c r="A341" s="29" t="s">
        <v>309</v>
      </c>
      <c r="B341" s="23">
        <v>5</v>
      </c>
      <c r="C341" s="24">
        <v>0</v>
      </c>
      <c r="D341" s="24">
        <v>0</v>
      </c>
      <c r="E341" s="24">
        <v>0</v>
      </c>
      <c r="F341" s="24">
        <v>0</v>
      </c>
      <c r="G341" s="25">
        <v>5</v>
      </c>
    </row>
    <row r="342" spans="1:7" ht="18" customHeight="1" x14ac:dyDescent="0.2">
      <c r="A342" s="29" t="s">
        <v>310</v>
      </c>
      <c r="B342" s="23">
        <v>2</v>
      </c>
      <c r="C342" s="24">
        <v>0</v>
      </c>
      <c r="D342" s="24">
        <v>0</v>
      </c>
      <c r="E342" s="24">
        <v>0</v>
      </c>
      <c r="F342" s="24">
        <v>0</v>
      </c>
      <c r="G342" s="25">
        <v>2</v>
      </c>
    </row>
    <row r="343" spans="1:7" ht="18" customHeight="1" x14ac:dyDescent="0.2">
      <c r="A343" s="29" t="s">
        <v>311</v>
      </c>
      <c r="B343" s="23">
        <v>8</v>
      </c>
      <c r="C343" s="24">
        <v>0</v>
      </c>
      <c r="D343" s="24">
        <v>0</v>
      </c>
      <c r="E343" s="24">
        <v>0</v>
      </c>
      <c r="F343" s="24">
        <v>0</v>
      </c>
      <c r="G343" s="25">
        <v>8</v>
      </c>
    </row>
    <row r="344" spans="1:7" ht="18" customHeight="1" x14ac:dyDescent="0.2">
      <c r="A344" s="29" t="s">
        <v>312</v>
      </c>
      <c r="B344" s="23">
        <v>9</v>
      </c>
      <c r="C344" s="24">
        <v>0</v>
      </c>
      <c r="D344" s="24">
        <v>0</v>
      </c>
      <c r="E344" s="24">
        <v>0</v>
      </c>
      <c r="F344" s="24">
        <v>0</v>
      </c>
      <c r="G344" s="25">
        <v>9</v>
      </c>
    </row>
    <row r="345" spans="1:7" ht="18" customHeight="1" x14ac:dyDescent="0.2">
      <c r="A345" s="29" t="s">
        <v>313</v>
      </c>
      <c r="B345" s="23">
        <v>7</v>
      </c>
      <c r="C345" s="24">
        <v>0</v>
      </c>
      <c r="D345" s="24">
        <v>0</v>
      </c>
      <c r="E345" s="24">
        <v>0</v>
      </c>
      <c r="F345" s="24">
        <v>0</v>
      </c>
      <c r="G345" s="25">
        <v>7</v>
      </c>
    </row>
    <row r="346" spans="1:7" ht="18" customHeight="1" x14ac:dyDescent="0.2">
      <c r="A346" s="29" t="s">
        <v>314</v>
      </c>
      <c r="B346" s="23">
        <v>3</v>
      </c>
      <c r="C346" s="24">
        <v>0</v>
      </c>
      <c r="D346" s="24">
        <v>0</v>
      </c>
      <c r="E346" s="24">
        <v>0</v>
      </c>
      <c r="F346" s="24">
        <v>0</v>
      </c>
      <c r="G346" s="25">
        <v>3</v>
      </c>
    </row>
    <row r="347" spans="1:7" ht="18" customHeight="1" x14ac:dyDescent="0.2">
      <c r="A347" s="29" t="s">
        <v>315</v>
      </c>
      <c r="B347" s="23">
        <v>11</v>
      </c>
      <c r="C347" s="24">
        <v>0</v>
      </c>
      <c r="D347" s="24">
        <v>0</v>
      </c>
      <c r="E347" s="24">
        <v>0</v>
      </c>
      <c r="F347" s="24">
        <v>0</v>
      </c>
      <c r="G347" s="25">
        <v>11</v>
      </c>
    </row>
    <row r="348" spans="1:7" ht="18" customHeight="1" x14ac:dyDescent="0.2">
      <c r="A348" s="29" t="s">
        <v>316</v>
      </c>
      <c r="B348" s="23">
        <v>7</v>
      </c>
      <c r="C348" s="24">
        <v>0</v>
      </c>
      <c r="D348" s="24">
        <v>0</v>
      </c>
      <c r="E348" s="24">
        <v>0</v>
      </c>
      <c r="F348" s="24">
        <v>0</v>
      </c>
      <c r="G348" s="25">
        <v>7</v>
      </c>
    </row>
    <row r="349" spans="1:7" ht="18" customHeight="1" x14ac:dyDescent="0.2">
      <c r="A349" s="29" t="s">
        <v>317</v>
      </c>
      <c r="B349" s="23">
        <v>6</v>
      </c>
      <c r="C349" s="24">
        <v>0</v>
      </c>
      <c r="D349" s="24">
        <v>0</v>
      </c>
      <c r="E349" s="24">
        <v>0</v>
      </c>
      <c r="F349" s="24">
        <v>0</v>
      </c>
      <c r="G349" s="25">
        <v>6</v>
      </c>
    </row>
    <row r="350" spans="1:7" ht="18" customHeight="1" x14ac:dyDescent="0.2">
      <c r="A350" s="29" t="s">
        <v>318</v>
      </c>
      <c r="B350" s="23">
        <v>4</v>
      </c>
      <c r="C350" s="24">
        <v>0</v>
      </c>
      <c r="D350" s="24">
        <v>0</v>
      </c>
      <c r="E350" s="24">
        <v>0</v>
      </c>
      <c r="F350" s="24">
        <v>0</v>
      </c>
      <c r="G350" s="25">
        <v>4</v>
      </c>
    </row>
    <row r="351" spans="1:7" ht="18" customHeight="1" x14ac:dyDescent="0.2">
      <c r="A351" s="29" t="s">
        <v>319</v>
      </c>
      <c r="B351" s="23">
        <v>3</v>
      </c>
      <c r="C351" s="24">
        <v>0</v>
      </c>
      <c r="D351" s="24">
        <v>0</v>
      </c>
      <c r="E351" s="24">
        <v>0</v>
      </c>
      <c r="F351" s="24">
        <v>0</v>
      </c>
      <c r="G351" s="25">
        <v>3</v>
      </c>
    </row>
    <row r="352" spans="1:7" ht="18" customHeight="1" x14ac:dyDescent="0.2">
      <c r="A352" s="29" t="s">
        <v>320</v>
      </c>
      <c r="B352" s="23">
        <v>8</v>
      </c>
      <c r="C352" s="24">
        <v>0</v>
      </c>
      <c r="D352" s="24">
        <v>0</v>
      </c>
      <c r="E352" s="24">
        <v>0</v>
      </c>
      <c r="F352" s="24">
        <v>0</v>
      </c>
      <c r="G352" s="25">
        <v>8</v>
      </c>
    </row>
    <row r="353" spans="1:7" ht="18" customHeight="1" x14ac:dyDescent="0.2">
      <c r="A353" s="29" t="s">
        <v>321</v>
      </c>
      <c r="B353" s="23">
        <v>4</v>
      </c>
      <c r="C353" s="24">
        <v>0</v>
      </c>
      <c r="D353" s="24">
        <v>0</v>
      </c>
      <c r="E353" s="24">
        <v>0</v>
      </c>
      <c r="F353" s="24">
        <v>0</v>
      </c>
      <c r="G353" s="25">
        <v>4</v>
      </c>
    </row>
    <row r="354" spans="1:7" ht="18" customHeight="1" x14ac:dyDescent="0.2">
      <c r="A354" s="29" t="s">
        <v>457</v>
      </c>
      <c r="B354" s="23">
        <v>5</v>
      </c>
      <c r="C354" s="24">
        <v>0</v>
      </c>
      <c r="D354" s="24">
        <v>0</v>
      </c>
      <c r="E354" s="24">
        <v>0</v>
      </c>
      <c r="F354" s="24">
        <v>0</v>
      </c>
      <c r="G354" s="25">
        <v>5</v>
      </c>
    </row>
    <row r="355" spans="1:7" ht="18" customHeight="1" x14ac:dyDescent="0.2">
      <c r="A355" s="29" t="s">
        <v>322</v>
      </c>
      <c r="B355" s="23">
        <v>10</v>
      </c>
      <c r="C355" s="24">
        <v>0</v>
      </c>
      <c r="D355" s="24">
        <v>0</v>
      </c>
      <c r="E355" s="24">
        <v>0</v>
      </c>
      <c r="F355" s="24">
        <v>0</v>
      </c>
      <c r="G355" s="25">
        <v>10</v>
      </c>
    </row>
    <row r="356" spans="1:7" ht="18" customHeight="1" x14ac:dyDescent="0.2">
      <c r="A356" s="29" t="s">
        <v>323</v>
      </c>
      <c r="B356" s="23">
        <v>6</v>
      </c>
      <c r="C356" s="24">
        <v>0</v>
      </c>
      <c r="D356" s="24">
        <v>0</v>
      </c>
      <c r="E356" s="24">
        <v>0</v>
      </c>
      <c r="F356" s="24">
        <v>0</v>
      </c>
      <c r="G356" s="25">
        <v>6</v>
      </c>
    </row>
    <row r="357" spans="1:7" ht="18" customHeight="1" x14ac:dyDescent="0.2">
      <c r="A357" s="29" t="s">
        <v>324</v>
      </c>
      <c r="B357" s="23">
        <v>3</v>
      </c>
      <c r="C357" s="24">
        <v>0</v>
      </c>
      <c r="D357" s="24">
        <v>0</v>
      </c>
      <c r="E357" s="24">
        <v>0</v>
      </c>
      <c r="F357" s="24">
        <v>0</v>
      </c>
      <c r="G357" s="25">
        <v>3</v>
      </c>
    </row>
    <row r="358" spans="1:7" ht="18" customHeight="1" x14ac:dyDescent="0.2">
      <c r="A358" s="29" t="s">
        <v>325</v>
      </c>
      <c r="B358" s="23">
        <v>11</v>
      </c>
      <c r="C358" s="24">
        <v>0</v>
      </c>
      <c r="D358" s="24">
        <v>0</v>
      </c>
      <c r="E358" s="24">
        <v>0</v>
      </c>
      <c r="F358" s="24">
        <v>0</v>
      </c>
      <c r="G358" s="25">
        <v>11</v>
      </c>
    </row>
    <row r="359" spans="1:7" ht="18" customHeight="1" x14ac:dyDescent="0.2">
      <c r="A359" s="29" t="s">
        <v>326</v>
      </c>
      <c r="B359" s="23">
        <v>10</v>
      </c>
      <c r="C359" s="24">
        <v>0</v>
      </c>
      <c r="D359" s="24">
        <v>0</v>
      </c>
      <c r="E359" s="24">
        <v>0</v>
      </c>
      <c r="F359" s="24">
        <v>0</v>
      </c>
      <c r="G359" s="25">
        <v>10</v>
      </c>
    </row>
    <row r="360" spans="1:7" ht="18" customHeight="1" x14ac:dyDescent="0.2">
      <c r="A360" s="29" t="s">
        <v>327</v>
      </c>
      <c r="B360" s="23">
        <v>5</v>
      </c>
      <c r="C360" s="24">
        <v>0</v>
      </c>
      <c r="D360" s="24">
        <v>0</v>
      </c>
      <c r="E360" s="24">
        <v>0</v>
      </c>
      <c r="F360" s="24">
        <v>0</v>
      </c>
      <c r="G360" s="25">
        <v>5</v>
      </c>
    </row>
    <row r="361" spans="1:7" ht="18" customHeight="1" x14ac:dyDescent="0.2">
      <c r="A361" s="29" t="s">
        <v>328</v>
      </c>
      <c r="B361" s="23">
        <v>2</v>
      </c>
      <c r="C361" s="24">
        <v>0</v>
      </c>
      <c r="D361" s="24">
        <v>0</v>
      </c>
      <c r="E361" s="24">
        <v>0</v>
      </c>
      <c r="F361" s="24">
        <v>0</v>
      </c>
      <c r="G361" s="25">
        <v>2</v>
      </c>
    </row>
    <row r="362" spans="1:7" ht="18" customHeight="1" x14ac:dyDescent="0.2">
      <c r="A362" s="29" t="s">
        <v>329</v>
      </c>
      <c r="B362" s="23">
        <v>6</v>
      </c>
      <c r="C362" s="24">
        <v>0</v>
      </c>
      <c r="D362" s="24">
        <v>0</v>
      </c>
      <c r="E362" s="24">
        <v>0</v>
      </c>
      <c r="F362" s="24">
        <v>0</v>
      </c>
      <c r="G362" s="25">
        <v>6</v>
      </c>
    </row>
    <row r="363" spans="1:7" ht="18" customHeight="1" x14ac:dyDescent="0.2">
      <c r="A363" s="29" t="s">
        <v>330</v>
      </c>
      <c r="B363" s="23">
        <v>3</v>
      </c>
      <c r="C363" s="24">
        <v>0</v>
      </c>
      <c r="D363" s="24">
        <v>0</v>
      </c>
      <c r="E363" s="24">
        <v>0</v>
      </c>
      <c r="F363" s="24">
        <v>0</v>
      </c>
      <c r="G363" s="25">
        <v>3</v>
      </c>
    </row>
    <row r="364" spans="1:7" ht="18" customHeight="1" x14ac:dyDescent="0.2">
      <c r="A364" s="29" t="s">
        <v>331</v>
      </c>
      <c r="B364" s="23">
        <v>2</v>
      </c>
      <c r="C364" s="24">
        <v>0</v>
      </c>
      <c r="D364" s="24">
        <v>0</v>
      </c>
      <c r="E364" s="24">
        <v>0</v>
      </c>
      <c r="F364" s="24">
        <v>0</v>
      </c>
      <c r="G364" s="25">
        <v>2</v>
      </c>
    </row>
    <row r="365" spans="1:7" ht="18" customHeight="1" x14ac:dyDescent="0.2">
      <c r="A365" s="30" t="s">
        <v>20</v>
      </c>
      <c r="B365" s="26">
        <f>SUM(B340:B364)</f>
        <v>239</v>
      </c>
      <c r="C365" s="27">
        <f>SUM(C340:C364)</f>
        <v>0</v>
      </c>
      <c r="D365" s="27">
        <f t="shared" ref="D365:F365" si="13">SUM(D340:D364)</f>
        <v>0</v>
      </c>
      <c r="E365" s="27">
        <f t="shared" si="13"/>
        <v>1</v>
      </c>
      <c r="F365" s="27">
        <f t="shared" si="13"/>
        <v>0</v>
      </c>
      <c r="G365" s="28">
        <f>SUM(G340:G364)</f>
        <v>240</v>
      </c>
    </row>
    <row r="366" spans="1:7" ht="18" customHeight="1" x14ac:dyDescent="0.2">
      <c r="A366" s="29"/>
      <c r="B366" s="8"/>
      <c r="C366" s="9"/>
      <c r="D366" s="9"/>
      <c r="E366" s="9"/>
      <c r="F366" s="9"/>
      <c r="G366" s="10"/>
    </row>
    <row r="367" spans="1:7" ht="18" customHeight="1" x14ac:dyDescent="0.2">
      <c r="A367" s="33" t="s">
        <v>332</v>
      </c>
      <c r="B367" s="13"/>
      <c r="C367" s="14"/>
      <c r="D367" s="14"/>
      <c r="E367" s="14"/>
      <c r="F367" s="14"/>
      <c r="G367" s="15"/>
    </row>
    <row r="368" spans="1:7" ht="18" customHeight="1" x14ac:dyDescent="0.2">
      <c r="A368" s="29" t="s">
        <v>333</v>
      </c>
      <c r="B368" s="23">
        <v>17</v>
      </c>
      <c r="C368" s="24">
        <v>0</v>
      </c>
      <c r="D368" s="24">
        <v>0</v>
      </c>
      <c r="E368" s="24">
        <v>1</v>
      </c>
      <c r="F368" s="24">
        <v>0</v>
      </c>
      <c r="G368" s="25">
        <v>18</v>
      </c>
    </row>
    <row r="369" spans="1:7" ht="18" customHeight="1" x14ac:dyDescent="0.2">
      <c r="A369" s="29" t="s">
        <v>334</v>
      </c>
      <c r="B369" s="23">
        <v>12</v>
      </c>
      <c r="C369" s="24">
        <v>0</v>
      </c>
      <c r="D369" s="24">
        <v>0</v>
      </c>
      <c r="E369" s="24">
        <v>0</v>
      </c>
      <c r="F369" s="24">
        <v>0</v>
      </c>
      <c r="G369" s="25">
        <v>12</v>
      </c>
    </row>
    <row r="370" spans="1:7" ht="18" customHeight="1" x14ac:dyDescent="0.2">
      <c r="A370" s="29" t="s">
        <v>335</v>
      </c>
      <c r="B370" s="23">
        <v>2</v>
      </c>
      <c r="C370" s="24">
        <v>0</v>
      </c>
      <c r="D370" s="24">
        <v>0</v>
      </c>
      <c r="E370" s="24">
        <v>0</v>
      </c>
      <c r="F370" s="24">
        <v>0</v>
      </c>
      <c r="G370" s="25">
        <v>2</v>
      </c>
    </row>
    <row r="371" spans="1:7" ht="18" customHeight="1" x14ac:dyDescent="0.2">
      <c r="A371" s="29" t="s">
        <v>336</v>
      </c>
      <c r="B371" s="23">
        <v>15</v>
      </c>
      <c r="C371" s="24">
        <v>0</v>
      </c>
      <c r="D371" s="24">
        <v>0</v>
      </c>
      <c r="E371" s="24">
        <v>0</v>
      </c>
      <c r="F371" s="24">
        <v>0</v>
      </c>
      <c r="G371" s="25">
        <v>15</v>
      </c>
    </row>
    <row r="372" spans="1:7" ht="18" customHeight="1" x14ac:dyDescent="0.2">
      <c r="A372" s="29" t="s">
        <v>337</v>
      </c>
      <c r="B372" s="23">
        <v>3</v>
      </c>
      <c r="C372" s="24">
        <v>0</v>
      </c>
      <c r="D372" s="24">
        <v>0</v>
      </c>
      <c r="E372" s="24">
        <v>0</v>
      </c>
      <c r="F372" s="24">
        <v>0</v>
      </c>
      <c r="G372" s="25">
        <v>3</v>
      </c>
    </row>
    <row r="373" spans="1:7" ht="18" customHeight="1" x14ac:dyDescent="0.2">
      <c r="A373" s="29" t="s">
        <v>338</v>
      </c>
      <c r="B373" s="23">
        <v>3</v>
      </c>
      <c r="C373" s="24">
        <v>0</v>
      </c>
      <c r="D373" s="24">
        <v>0</v>
      </c>
      <c r="E373" s="24">
        <v>0</v>
      </c>
      <c r="F373" s="24">
        <v>0</v>
      </c>
      <c r="G373" s="25">
        <v>3</v>
      </c>
    </row>
    <row r="374" spans="1:7" ht="18" customHeight="1" x14ac:dyDescent="0.2">
      <c r="A374" s="29" t="s">
        <v>339</v>
      </c>
      <c r="B374" s="23">
        <v>18</v>
      </c>
      <c r="C374" s="24">
        <v>0</v>
      </c>
      <c r="D374" s="24">
        <v>0</v>
      </c>
      <c r="E374" s="24">
        <v>0</v>
      </c>
      <c r="F374" s="24">
        <v>0</v>
      </c>
      <c r="G374" s="25">
        <v>18</v>
      </c>
    </row>
    <row r="375" spans="1:7" ht="18" customHeight="1" x14ac:dyDescent="0.2">
      <c r="A375" s="29" t="s">
        <v>340</v>
      </c>
      <c r="B375" s="23">
        <v>9</v>
      </c>
      <c r="C375" s="24">
        <v>0</v>
      </c>
      <c r="D375" s="24">
        <v>0</v>
      </c>
      <c r="E375" s="24">
        <v>0</v>
      </c>
      <c r="F375" s="24">
        <v>0</v>
      </c>
      <c r="G375" s="25">
        <v>9</v>
      </c>
    </row>
    <row r="376" spans="1:7" ht="18" customHeight="1" x14ac:dyDescent="0.2">
      <c r="A376" s="29" t="s">
        <v>341</v>
      </c>
      <c r="B376" s="23">
        <v>1</v>
      </c>
      <c r="C376" s="24">
        <v>0</v>
      </c>
      <c r="D376" s="24">
        <v>0</v>
      </c>
      <c r="E376" s="24">
        <v>0</v>
      </c>
      <c r="F376" s="24">
        <v>0</v>
      </c>
      <c r="G376" s="25">
        <v>1</v>
      </c>
    </row>
    <row r="377" spans="1:7" ht="18" customHeight="1" x14ac:dyDescent="0.2">
      <c r="A377" s="29" t="s">
        <v>342</v>
      </c>
      <c r="B377" s="23">
        <v>3</v>
      </c>
      <c r="C377" s="24">
        <v>0</v>
      </c>
      <c r="D377" s="24">
        <v>0</v>
      </c>
      <c r="E377" s="24">
        <v>0</v>
      </c>
      <c r="F377" s="24">
        <v>0</v>
      </c>
      <c r="G377" s="25">
        <v>3</v>
      </c>
    </row>
    <row r="378" spans="1:7" ht="18" customHeight="1" x14ac:dyDescent="0.2">
      <c r="A378" s="29" t="s">
        <v>343</v>
      </c>
      <c r="B378" s="23">
        <v>3</v>
      </c>
      <c r="C378" s="24">
        <v>0</v>
      </c>
      <c r="D378" s="24">
        <v>0</v>
      </c>
      <c r="E378" s="24">
        <v>0</v>
      </c>
      <c r="F378" s="24">
        <v>0</v>
      </c>
      <c r="G378" s="25">
        <v>3</v>
      </c>
    </row>
    <row r="379" spans="1:7" ht="18" customHeight="1" x14ac:dyDescent="0.2">
      <c r="A379" s="29" t="s">
        <v>344</v>
      </c>
      <c r="B379" s="23">
        <v>6</v>
      </c>
      <c r="C379" s="24">
        <v>0</v>
      </c>
      <c r="D379" s="24">
        <v>0</v>
      </c>
      <c r="E379" s="24">
        <v>1</v>
      </c>
      <c r="F379" s="24">
        <v>0</v>
      </c>
      <c r="G379" s="25">
        <v>7</v>
      </c>
    </row>
    <row r="380" spans="1:7" ht="18" customHeight="1" x14ac:dyDescent="0.2">
      <c r="A380" s="29" t="s">
        <v>345</v>
      </c>
      <c r="B380" s="23">
        <v>2</v>
      </c>
      <c r="C380" s="24">
        <v>0</v>
      </c>
      <c r="D380" s="24">
        <v>0</v>
      </c>
      <c r="E380" s="24">
        <v>0</v>
      </c>
      <c r="F380" s="24">
        <v>0</v>
      </c>
      <c r="G380" s="25">
        <v>2</v>
      </c>
    </row>
    <row r="381" spans="1:7" ht="18" customHeight="1" x14ac:dyDescent="0.2">
      <c r="A381" s="29" t="s">
        <v>346</v>
      </c>
      <c r="B381" s="23">
        <v>4</v>
      </c>
      <c r="C381" s="24">
        <v>0</v>
      </c>
      <c r="D381" s="24">
        <v>0</v>
      </c>
      <c r="E381" s="24">
        <v>0</v>
      </c>
      <c r="F381" s="24">
        <v>0</v>
      </c>
      <c r="G381" s="25">
        <v>4</v>
      </c>
    </row>
    <row r="382" spans="1:7" ht="18" customHeight="1" x14ac:dyDescent="0.2">
      <c r="A382" s="29" t="s">
        <v>347</v>
      </c>
      <c r="B382" s="23">
        <v>1</v>
      </c>
      <c r="C382" s="24">
        <v>0</v>
      </c>
      <c r="D382" s="24">
        <v>0</v>
      </c>
      <c r="E382" s="24">
        <v>0</v>
      </c>
      <c r="F382" s="24">
        <v>0</v>
      </c>
      <c r="G382" s="25">
        <v>1</v>
      </c>
    </row>
    <row r="383" spans="1:7" ht="18" customHeight="1" x14ac:dyDescent="0.2">
      <c r="A383" s="29" t="s">
        <v>348</v>
      </c>
      <c r="B383" s="23">
        <v>4</v>
      </c>
      <c r="C383" s="24">
        <v>0</v>
      </c>
      <c r="D383" s="24">
        <v>0</v>
      </c>
      <c r="E383" s="24">
        <v>0</v>
      </c>
      <c r="F383" s="24">
        <v>0</v>
      </c>
      <c r="G383" s="25">
        <v>4</v>
      </c>
    </row>
    <row r="384" spans="1:7" ht="18" customHeight="1" x14ac:dyDescent="0.2">
      <c r="A384" s="29" t="s">
        <v>349</v>
      </c>
      <c r="B384" s="23">
        <v>4</v>
      </c>
      <c r="C384" s="24">
        <v>0</v>
      </c>
      <c r="D384" s="24">
        <v>0</v>
      </c>
      <c r="E384" s="24">
        <v>0</v>
      </c>
      <c r="F384" s="24">
        <v>0</v>
      </c>
      <c r="G384" s="25">
        <v>4</v>
      </c>
    </row>
    <row r="385" spans="1:7" ht="18" customHeight="1" x14ac:dyDescent="0.2">
      <c r="A385" s="29" t="s">
        <v>350</v>
      </c>
      <c r="B385" s="23">
        <v>3</v>
      </c>
      <c r="C385" s="24">
        <v>0</v>
      </c>
      <c r="D385" s="24">
        <v>0</v>
      </c>
      <c r="E385" s="24">
        <v>0</v>
      </c>
      <c r="F385" s="24">
        <v>0</v>
      </c>
      <c r="G385" s="25">
        <v>3</v>
      </c>
    </row>
    <row r="386" spans="1:7" ht="18" customHeight="1" x14ac:dyDescent="0.2">
      <c r="A386" s="29" t="s">
        <v>351</v>
      </c>
      <c r="B386" s="23">
        <v>4</v>
      </c>
      <c r="C386" s="24">
        <v>0</v>
      </c>
      <c r="D386" s="24">
        <v>0</v>
      </c>
      <c r="E386" s="24">
        <v>0</v>
      </c>
      <c r="F386" s="24">
        <v>0</v>
      </c>
      <c r="G386" s="25">
        <v>4</v>
      </c>
    </row>
    <row r="387" spans="1:7" ht="18" customHeight="1" x14ac:dyDescent="0.2">
      <c r="A387" s="29" t="s">
        <v>352</v>
      </c>
      <c r="B387" s="23">
        <v>2</v>
      </c>
      <c r="C387" s="24">
        <v>0</v>
      </c>
      <c r="D387" s="24">
        <v>0</v>
      </c>
      <c r="E387" s="24">
        <v>0</v>
      </c>
      <c r="F387" s="24">
        <v>0</v>
      </c>
      <c r="G387" s="25">
        <v>2</v>
      </c>
    </row>
    <row r="388" spans="1:7" ht="18" customHeight="1" x14ac:dyDescent="0.2">
      <c r="A388" s="29" t="s">
        <v>353</v>
      </c>
      <c r="B388" s="23">
        <v>4</v>
      </c>
      <c r="C388" s="24">
        <v>0</v>
      </c>
      <c r="D388" s="24">
        <v>0</v>
      </c>
      <c r="E388" s="24">
        <v>0</v>
      </c>
      <c r="F388" s="24">
        <v>0</v>
      </c>
      <c r="G388" s="25">
        <v>4</v>
      </c>
    </row>
    <row r="389" spans="1:7" ht="18" customHeight="1" x14ac:dyDescent="0.2">
      <c r="A389" s="29" t="s">
        <v>354</v>
      </c>
      <c r="B389" s="23">
        <v>4</v>
      </c>
      <c r="C389" s="24">
        <v>0</v>
      </c>
      <c r="D389" s="24">
        <v>0</v>
      </c>
      <c r="E389" s="24">
        <v>0</v>
      </c>
      <c r="F389" s="24">
        <v>0</v>
      </c>
      <c r="G389" s="25">
        <v>4</v>
      </c>
    </row>
    <row r="390" spans="1:7" ht="18" customHeight="1" x14ac:dyDescent="0.2">
      <c r="A390" s="29" t="s">
        <v>355</v>
      </c>
      <c r="B390" s="23">
        <v>8</v>
      </c>
      <c r="C390" s="24">
        <v>0</v>
      </c>
      <c r="D390" s="24">
        <v>0</v>
      </c>
      <c r="E390" s="24">
        <v>0</v>
      </c>
      <c r="F390" s="24">
        <v>0</v>
      </c>
      <c r="G390" s="25">
        <v>8</v>
      </c>
    </row>
    <row r="391" spans="1:7" ht="18" customHeight="1" x14ac:dyDescent="0.2">
      <c r="A391" s="29" t="s">
        <v>356</v>
      </c>
      <c r="B391" s="23">
        <v>3</v>
      </c>
      <c r="C391" s="24">
        <v>0</v>
      </c>
      <c r="D391" s="24">
        <v>0</v>
      </c>
      <c r="E391" s="24">
        <v>0</v>
      </c>
      <c r="F391" s="24">
        <v>0</v>
      </c>
      <c r="G391" s="25">
        <v>3</v>
      </c>
    </row>
    <row r="392" spans="1:7" ht="18" customHeight="1" x14ac:dyDescent="0.2">
      <c r="A392" s="30" t="s">
        <v>20</v>
      </c>
      <c r="B392" s="26">
        <f>SUM(B368:B391)</f>
        <v>135</v>
      </c>
      <c r="C392" s="27">
        <f>SUM(C368:C391)</f>
        <v>0</v>
      </c>
      <c r="D392" s="27">
        <f t="shared" ref="D392:F392" si="14">SUM(D368:D391)</f>
        <v>0</v>
      </c>
      <c r="E392" s="27">
        <f t="shared" si="14"/>
        <v>2</v>
      </c>
      <c r="F392" s="27">
        <f t="shared" si="14"/>
        <v>0</v>
      </c>
      <c r="G392" s="28">
        <f>SUM(G368:G391)</f>
        <v>137</v>
      </c>
    </row>
    <row r="393" spans="1:7" ht="18" customHeight="1" x14ac:dyDescent="0.2">
      <c r="A393" s="29"/>
      <c r="B393" s="8"/>
      <c r="C393" s="9"/>
      <c r="D393" s="9"/>
      <c r="E393" s="9"/>
      <c r="F393" s="9"/>
      <c r="G393" s="10"/>
    </row>
    <row r="394" spans="1:7" ht="18" customHeight="1" x14ac:dyDescent="0.2">
      <c r="A394" s="33" t="s">
        <v>357</v>
      </c>
      <c r="B394" s="13"/>
      <c r="C394" s="14"/>
      <c r="D394" s="14"/>
      <c r="E394" s="14"/>
      <c r="F394" s="14"/>
      <c r="G394" s="15"/>
    </row>
    <row r="395" spans="1:7" ht="18" customHeight="1" x14ac:dyDescent="0.2">
      <c r="A395" s="29" t="s">
        <v>358</v>
      </c>
      <c r="B395" s="23">
        <v>42</v>
      </c>
      <c r="C395" s="24">
        <v>0</v>
      </c>
      <c r="D395" s="24">
        <v>0</v>
      </c>
      <c r="E395" s="24">
        <v>0</v>
      </c>
      <c r="F395" s="24">
        <v>0</v>
      </c>
      <c r="G395" s="25">
        <v>42</v>
      </c>
    </row>
    <row r="396" spans="1:7" ht="18" customHeight="1" x14ac:dyDescent="0.2">
      <c r="A396" s="29" t="s">
        <v>359</v>
      </c>
      <c r="B396" s="23">
        <v>14</v>
      </c>
      <c r="C396" s="24">
        <v>0</v>
      </c>
      <c r="D396" s="24">
        <v>0</v>
      </c>
      <c r="E396" s="24">
        <v>0</v>
      </c>
      <c r="F396" s="24">
        <v>0</v>
      </c>
      <c r="G396" s="25">
        <v>14</v>
      </c>
    </row>
    <row r="397" spans="1:7" ht="18" customHeight="1" x14ac:dyDescent="0.2">
      <c r="A397" s="29" t="s">
        <v>360</v>
      </c>
      <c r="B397" s="23">
        <v>4</v>
      </c>
      <c r="C397" s="24">
        <v>0</v>
      </c>
      <c r="D397" s="24">
        <v>0</v>
      </c>
      <c r="E397" s="24">
        <v>0</v>
      </c>
      <c r="F397" s="24">
        <v>0</v>
      </c>
      <c r="G397" s="25">
        <v>4</v>
      </c>
    </row>
    <row r="398" spans="1:7" ht="18" customHeight="1" x14ac:dyDescent="0.2">
      <c r="A398" s="29" t="s">
        <v>361</v>
      </c>
      <c r="B398" s="23">
        <v>2</v>
      </c>
      <c r="C398" s="24">
        <v>0</v>
      </c>
      <c r="D398" s="24">
        <v>0</v>
      </c>
      <c r="E398" s="24">
        <v>0</v>
      </c>
      <c r="F398" s="24">
        <v>0</v>
      </c>
      <c r="G398" s="25">
        <v>2</v>
      </c>
    </row>
    <row r="399" spans="1:7" ht="18" customHeight="1" x14ac:dyDescent="0.2">
      <c r="A399" s="29" t="s">
        <v>362</v>
      </c>
      <c r="B399" s="23">
        <v>7</v>
      </c>
      <c r="C399" s="24">
        <v>0</v>
      </c>
      <c r="D399" s="24">
        <v>0</v>
      </c>
      <c r="E399" s="24">
        <v>0</v>
      </c>
      <c r="F399" s="24">
        <v>0</v>
      </c>
      <c r="G399" s="25">
        <v>7</v>
      </c>
    </row>
    <row r="400" spans="1:7" ht="18" customHeight="1" x14ac:dyDescent="0.2">
      <c r="A400" s="29" t="s">
        <v>363</v>
      </c>
      <c r="B400" s="23">
        <v>3</v>
      </c>
      <c r="C400" s="24">
        <v>0</v>
      </c>
      <c r="D400" s="24">
        <v>0</v>
      </c>
      <c r="E400" s="24">
        <v>0</v>
      </c>
      <c r="F400" s="24">
        <v>0</v>
      </c>
      <c r="G400" s="25">
        <v>3</v>
      </c>
    </row>
    <row r="401" spans="1:7" ht="18" customHeight="1" x14ac:dyDescent="0.2">
      <c r="A401" s="29" t="s">
        <v>364</v>
      </c>
      <c r="B401" s="23">
        <v>2</v>
      </c>
      <c r="C401" s="24">
        <v>0</v>
      </c>
      <c r="D401" s="24">
        <v>0</v>
      </c>
      <c r="E401" s="24">
        <v>0</v>
      </c>
      <c r="F401" s="24">
        <v>0</v>
      </c>
      <c r="G401" s="25">
        <v>2</v>
      </c>
    </row>
    <row r="402" spans="1:7" ht="18" customHeight="1" x14ac:dyDescent="0.2">
      <c r="A402" s="29" t="s">
        <v>365</v>
      </c>
      <c r="B402" s="23">
        <v>7</v>
      </c>
      <c r="C402" s="24">
        <v>0</v>
      </c>
      <c r="D402" s="24">
        <v>0</v>
      </c>
      <c r="E402" s="24">
        <v>0</v>
      </c>
      <c r="F402" s="24">
        <v>0</v>
      </c>
      <c r="G402" s="25">
        <v>7</v>
      </c>
    </row>
    <row r="403" spans="1:7" ht="18" customHeight="1" x14ac:dyDescent="0.2">
      <c r="A403" s="29" t="s">
        <v>366</v>
      </c>
      <c r="B403" s="23">
        <v>9</v>
      </c>
      <c r="C403" s="24">
        <v>0</v>
      </c>
      <c r="D403" s="24">
        <v>0</v>
      </c>
      <c r="E403" s="24">
        <v>0</v>
      </c>
      <c r="F403" s="24">
        <v>0</v>
      </c>
      <c r="G403" s="25">
        <v>9</v>
      </c>
    </row>
    <row r="404" spans="1:7" ht="18" customHeight="1" x14ac:dyDescent="0.2">
      <c r="A404" s="29" t="s">
        <v>367</v>
      </c>
      <c r="B404" s="23">
        <v>2</v>
      </c>
      <c r="C404" s="24">
        <v>0</v>
      </c>
      <c r="D404" s="24">
        <v>0</v>
      </c>
      <c r="E404" s="24">
        <v>0</v>
      </c>
      <c r="F404" s="24">
        <v>0</v>
      </c>
      <c r="G404" s="25">
        <v>2</v>
      </c>
    </row>
    <row r="405" spans="1:7" ht="18" customHeight="1" x14ac:dyDescent="0.2">
      <c r="A405" s="29" t="s">
        <v>368</v>
      </c>
      <c r="B405" s="23">
        <v>0</v>
      </c>
      <c r="C405" s="24">
        <v>0</v>
      </c>
      <c r="D405" s="24">
        <v>3</v>
      </c>
      <c r="E405" s="24">
        <v>0</v>
      </c>
      <c r="F405" s="24">
        <v>0</v>
      </c>
      <c r="G405" s="25">
        <v>3</v>
      </c>
    </row>
    <row r="406" spans="1:7" ht="18" customHeight="1" x14ac:dyDescent="0.2">
      <c r="A406" s="29" t="s">
        <v>369</v>
      </c>
      <c r="B406" s="23">
        <v>3</v>
      </c>
      <c r="C406" s="24">
        <v>0</v>
      </c>
      <c r="D406" s="24">
        <v>0</v>
      </c>
      <c r="E406" s="24">
        <v>0</v>
      </c>
      <c r="F406" s="24">
        <v>0</v>
      </c>
      <c r="G406" s="25">
        <v>3</v>
      </c>
    </row>
    <row r="407" spans="1:7" ht="18" customHeight="1" x14ac:dyDescent="0.2">
      <c r="A407" s="29" t="s">
        <v>370</v>
      </c>
      <c r="B407" s="23">
        <v>2</v>
      </c>
      <c r="C407" s="24">
        <v>0</v>
      </c>
      <c r="D407" s="24">
        <v>0</v>
      </c>
      <c r="E407" s="24">
        <v>0</v>
      </c>
      <c r="F407" s="24">
        <v>0</v>
      </c>
      <c r="G407" s="25">
        <v>2</v>
      </c>
    </row>
    <row r="408" spans="1:7" ht="18" customHeight="1" x14ac:dyDescent="0.2">
      <c r="A408" s="29" t="s">
        <v>371</v>
      </c>
      <c r="B408" s="23">
        <v>6</v>
      </c>
      <c r="C408" s="24">
        <v>0</v>
      </c>
      <c r="D408" s="24">
        <v>0</v>
      </c>
      <c r="E408" s="24">
        <v>0</v>
      </c>
      <c r="F408" s="24">
        <v>0</v>
      </c>
      <c r="G408" s="25">
        <v>6</v>
      </c>
    </row>
    <row r="409" spans="1:7" ht="18" customHeight="1" x14ac:dyDescent="0.2">
      <c r="A409" s="29" t="s">
        <v>372</v>
      </c>
      <c r="B409" s="23">
        <v>5</v>
      </c>
      <c r="C409" s="24">
        <v>0</v>
      </c>
      <c r="D409" s="24">
        <v>0</v>
      </c>
      <c r="E409" s="24">
        <v>0</v>
      </c>
      <c r="F409" s="24">
        <v>0</v>
      </c>
      <c r="G409" s="25">
        <v>5</v>
      </c>
    </row>
    <row r="410" spans="1:7" ht="18" customHeight="1" x14ac:dyDescent="0.2">
      <c r="A410" s="29" t="s">
        <v>373</v>
      </c>
      <c r="B410" s="23">
        <v>5</v>
      </c>
      <c r="C410" s="24">
        <v>0</v>
      </c>
      <c r="D410" s="24">
        <v>0</v>
      </c>
      <c r="E410" s="24">
        <v>0</v>
      </c>
      <c r="F410" s="24">
        <v>0</v>
      </c>
      <c r="G410" s="25">
        <v>5</v>
      </c>
    </row>
    <row r="411" spans="1:7" ht="18" customHeight="1" x14ac:dyDescent="0.2">
      <c r="A411" s="29" t="s">
        <v>374</v>
      </c>
      <c r="B411" s="23">
        <v>16</v>
      </c>
      <c r="C411" s="24">
        <v>0</v>
      </c>
      <c r="D411" s="24">
        <v>0</v>
      </c>
      <c r="E411" s="24">
        <v>0</v>
      </c>
      <c r="F411" s="24">
        <v>0</v>
      </c>
      <c r="G411" s="25">
        <v>16</v>
      </c>
    </row>
    <row r="412" spans="1:7" ht="18" customHeight="1" x14ac:dyDescent="0.2">
      <c r="A412" s="29" t="s">
        <v>375</v>
      </c>
      <c r="B412" s="23">
        <v>8</v>
      </c>
      <c r="C412" s="24">
        <v>0</v>
      </c>
      <c r="D412" s="24">
        <v>0</v>
      </c>
      <c r="E412" s="24">
        <v>0</v>
      </c>
      <c r="F412" s="24">
        <v>0</v>
      </c>
      <c r="G412" s="25">
        <v>8</v>
      </c>
    </row>
    <row r="413" spans="1:7" ht="18" customHeight="1" x14ac:dyDescent="0.2">
      <c r="A413" s="29" t="s">
        <v>376</v>
      </c>
      <c r="B413" s="23">
        <v>1</v>
      </c>
      <c r="C413" s="24">
        <v>0</v>
      </c>
      <c r="D413" s="24">
        <v>0</v>
      </c>
      <c r="E413" s="24">
        <v>0</v>
      </c>
      <c r="F413" s="24">
        <v>0</v>
      </c>
      <c r="G413" s="25">
        <v>1</v>
      </c>
    </row>
    <row r="414" spans="1:7" ht="18" customHeight="1" x14ac:dyDescent="0.2">
      <c r="A414" s="29" t="s">
        <v>377</v>
      </c>
      <c r="B414" s="23">
        <v>9</v>
      </c>
      <c r="C414" s="24">
        <v>0</v>
      </c>
      <c r="D414" s="24">
        <v>0</v>
      </c>
      <c r="E414" s="24">
        <v>0</v>
      </c>
      <c r="F414" s="24">
        <v>0</v>
      </c>
      <c r="G414" s="25">
        <v>9</v>
      </c>
    </row>
    <row r="415" spans="1:7" ht="18" customHeight="1" x14ac:dyDescent="0.2">
      <c r="A415" s="29" t="s">
        <v>378</v>
      </c>
      <c r="B415" s="23">
        <v>14</v>
      </c>
      <c r="C415" s="24">
        <v>0</v>
      </c>
      <c r="D415" s="24">
        <v>0</v>
      </c>
      <c r="E415" s="24">
        <v>0</v>
      </c>
      <c r="F415" s="24">
        <v>0</v>
      </c>
      <c r="G415" s="25">
        <v>14</v>
      </c>
    </row>
    <row r="416" spans="1:7" ht="18" customHeight="1" x14ac:dyDescent="0.2">
      <c r="A416" s="29" t="s">
        <v>379</v>
      </c>
      <c r="B416" s="23">
        <v>7</v>
      </c>
      <c r="C416" s="24">
        <v>0</v>
      </c>
      <c r="D416" s="24">
        <v>0</v>
      </c>
      <c r="E416" s="24">
        <v>0</v>
      </c>
      <c r="F416" s="24">
        <v>0</v>
      </c>
      <c r="G416" s="25">
        <v>7</v>
      </c>
    </row>
    <row r="417" spans="1:7" ht="18" customHeight="1" x14ac:dyDescent="0.2">
      <c r="A417" s="29" t="s">
        <v>380</v>
      </c>
      <c r="B417" s="23">
        <v>3</v>
      </c>
      <c r="C417" s="24">
        <v>0</v>
      </c>
      <c r="D417" s="24">
        <v>0</v>
      </c>
      <c r="E417" s="24">
        <v>1</v>
      </c>
      <c r="F417" s="24">
        <v>0</v>
      </c>
      <c r="G417" s="25">
        <v>4</v>
      </c>
    </row>
    <row r="418" spans="1:7" ht="18" customHeight="1" x14ac:dyDescent="0.2">
      <c r="A418" s="29" t="s">
        <v>381</v>
      </c>
      <c r="B418" s="23">
        <v>4</v>
      </c>
      <c r="C418" s="24">
        <v>0</v>
      </c>
      <c r="D418" s="24">
        <v>0</v>
      </c>
      <c r="E418" s="24">
        <v>0</v>
      </c>
      <c r="F418" s="24">
        <v>0</v>
      </c>
      <c r="G418" s="25">
        <v>4</v>
      </c>
    </row>
    <row r="419" spans="1:7" ht="18" customHeight="1" x14ac:dyDescent="0.2">
      <c r="A419" s="29" t="s">
        <v>382</v>
      </c>
      <c r="B419" s="23">
        <v>0</v>
      </c>
      <c r="C419" s="24">
        <v>0</v>
      </c>
      <c r="D419" s="24">
        <v>3</v>
      </c>
      <c r="E419" s="24">
        <v>0</v>
      </c>
      <c r="F419" s="24">
        <v>0</v>
      </c>
      <c r="G419" s="25">
        <v>3</v>
      </c>
    </row>
    <row r="420" spans="1:7" ht="18" customHeight="1" x14ac:dyDescent="0.2">
      <c r="A420" s="29" t="s">
        <v>383</v>
      </c>
      <c r="B420" s="23">
        <v>5</v>
      </c>
      <c r="C420" s="24">
        <v>0</v>
      </c>
      <c r="D420" s="24">
        <v>0</v>
      </c>
      <c r="E420" s="24">
        <v>0</v>
      </c>
      <c r="F420" s="24">
        <v>0</v>
      </c>
      <c r="G420" s="25">
        <v>5</v>
      </c>
    </row>
    <row r="421" spans="1:7" ht="18" customHeight="1" x14ac:dyDescent="0.2">
      <c r="A421" s="29" t="s">
        <v>384</v>
      </c>
      <c r="B421" s="23">
        <v>6</v>
      </c>
      <c r="C421" s="24">
        <v>0</v>
      </c>
      <c r="D421" s="24">
        <v>0</v>
      </c>
      <c r="E421" s="24">
        <v>0</v>
      </c>
      <c r="F421" s="24">
        <v>0</v>
      </c>
      <c r="G421" s="25">
        <v>6</v>
      </c>
    </row>
    <row r="422" spans="1:7" ht="18" customHeight="1" x14ac:dyDescent="0.2">
      <c r="A422" s="29" t="s">
        <v>385</v>
      </c>
      <c r="B422" s="23">
        <v>5</v>
      </c>
      <c r="C422" s="24">
        <v>0</v>
      </c>
      <c r="D422" s="24">
        <v>0</v>
      </c>
      <c r="E422" s="24">
        <v>0</v>
      </c>
      <c r="F422" s="24">
        <v>0</v>
      </c>
      <c r="G422" s="25">
        <v>5</v>
      </c>
    </row>
    <row r="423" spans="1:7" ht="18" customHeight="1" x14ac:dyDescent="0.2">
      <c r="A423" s="29" t="s">
        <v>386</v>
      </c>
      <c r="B423" s="23">
        <v>4</v>
      </c>
      <c r="C423" s="24">
        <v>0</v>
      </c>
      <c r="D423" s="24">
        <v>0</v>
      </c>
      <c r="E423" s="24">
        <v>0</v>
      </c>
      <c r="F423" s="24">
        <v>0</v>
      </c>
      <c r="G423" s="25">
        <v>4</v>
      </c>
    </row>
    <row r="424" spans="1:7" ht="18" customHeight="1" x14ac:dyDescent="0.2">
      <c r="A424" s="29" t="s">
        <v>387</v>
      </c>
      <c r="B424" s="23">
        <v>4</v>
      </c>
      <c r="C424" s="24">
        <v>0</v>
      </c>
      <c r="D424" s="24">
        <v>0</v>
      </c>
      <c r="E424" s="24">
        <v>0</v>
      </c>
      <c r="F424" s="24">
        <v>0</v>
      </c>
      <c r="G424" s="25">
        <v>4</v>
      </c>
    </row>
    <row r="425" spans="1:7" ht="18" customHeight="1" x14ac:dyDescent="0.2">
      <c r="A425" s="29" t="s">
        <v>388</v>
      </c>
      <c r="B425" s="23">
        <v>2</v>
      </c>
      <c r="C425" s="24">
        <v>0</v>
      </c>
      <c r="D425" s="24">
        <v>0</v>
      </c>
      <c r="E425" s="24">
        <v>0</v>
      </c>
      <c r="F425" s="24">
        <v>0</v>
      </c>
      <c r="G425" s="25">
        <v>2</v>
      </c>
    </row>
    <row r="426" spans="1:7" ht="18" customHeight="1" x14ac:dyDescent="0.2">
      <c r="A426" s="29" t="s">
        <v>389</v>
      </c>
      <c r="B426" s="23">
        <v>2</v>
      </c>
      <c r="C426" s="24">
        <v>0</v>
      </c>
      <c r="D426" s="24">
        <v>0</v>
      </c>
      <c r="E426" s="24">
        <v>0</v>
      </c>
      <c r="F426" s="24">
        <v>0</v>
      </c>
      <c r="G426" s="25">
        <v>2</v>
      </c>
    </row>
    <row r="427" spans="1:7" ht="18" customHeight="1" x14ac:dyDescent="0.2">
      <c r="A427" s="29" t="s">
        <v>390</v>
      </c>
      <c r="B427" s="23">
        <v>4</v>
      </c>
      <c r="C427" s="24">
        <v>0</v>
      </c>
      <c r="D427" s="24">
        <v>0</v>
      </c>
      <c r="E427" s="24">
        <v>0</v>
      </c>
      <c r="F427" s="24">
        <v>1</v>
      </c>
      <c r="G427" s="25">
        <v>5</v>
      </c>
    </row>
    <row r="428" spans="1:7" ht="18" customHeight="1" x14ac:dyDescent="0.2">
      <c r="A428" s="29" t="s">
        <v>391</v>
      </c>
      <c r="B428" s="23">
        <v>2</v>
      </c>
      <c r="C428" s="24">
        <v>0</v>
      </c>
      <c r="D428" s="24">
        <v>0</v>
      </c>
      <c r="E428" s="24">
        <v>0</v>
      </c>
      <c r="F428" s="24">
        <v>0</v>
      </c>
      <c r="G428" s="25">
        <v>2</v>
      </c>
    </row>
    <row r="429" spans="1:7" ht="18" customHeight="1" x14ac:dyDescent="0.2">
      <c r="A429" s="29" t="s">
        <v>392</v>
      </c>
      <c r="B429" s="23">
        <v>2</v>
      </c>
      <c r="C429" s="24">
        <v>0</v>
      </c>
      <c r="D429" s="24">
        <v>0</v>
      </c>
      <c r="E429" s="24">
        <v>0</v>
      </c>
      <c r="F429" s="24">
        <v>0</v>
      </c>
      <c r="G429" s="25">
        <v>2</v>
      </c>
    </row>
    <row r="430" spans="1:7" ht="18" customHeight="1" x14ac:dyDescent="0.2">
      <c r="A430" s="29" t="s">
        <v>393</v>
      </c>
      <c r="B430" s="23">
        <v>2</v>
      </c>
      <c r="C430" s="24">
        <v>0</v>
      </c>
      <c r="D430" s="24">
        <v>0</v>
      </c>
      <c r="E430" s="24">
        <v>0</v>
      </c>
      <c r="F430" s="24">
        <v>0</v>
      </c>
      <c r="G430" s="25">
        <v>2</v>
      </c>
    </row>
    <row r="431" spans="1:7" ht="18" customHeight="1" x14ac:dyDescent="0.2">
      <c r="A431" s="29" t="s">
        <v>394</v>
      </c>
      <c r="B431" s="23">
        <v>13</v>
      </c>
      <c r="C431" s="24">
        <v>0</v>
      </c>
      <c r="D431" s="24">
        <v>0</v>
      </c>
      <c r="E431" s="24">
        <v>0</v>
      </c>
      <c r="F431" s="24">
        <v>0</v>
      </c>
      <c r="G431" s="25">
        <v>13</v>
      </c>
    </row>
    <row r="432" spans="1:7" ht="18" customHeight="1" x14ac:dyDescent="0.2">
      <c r="A432" s="29" t="s">
        <v>395</v>
      </c>
      <c r="B432" s="23">
        <v>14</v>
      </c>
      <c r="C432" s="24">
        <v>0</v>
      </c>
      <c r="D432" s="24">
        <v>0</v>
      </c>
      <c r="E432" s="24">
        <v>2</v>
      </c>
      <c r="F432" s="24">
        <v>0</v>
      </c>
      <c r="G432" s="25">
        <v>16</v>
      </c>
    </row>
    <row r="433" spans="1:7" ht="18" customHeight="1" x14ac:dyDescent="0.2">
      <c r="A433" s="29" t="s">
        <v>396</v>
      </c>
      <c r="B433" s="23">
        <v>8</v>
      </c>
      <c r="C433" s="24">
        <v>0</v>
      </c>
      <c r="D433" s="24">
        <v>0</v>
      </c>
      <c r="E433" s="24">
        <v>0</v>
      </c>
      <c r="F433" s="24">
        <v>0</v>
      </c>
      <c r="G433" s="25">
        <v>8</v>
      </c>
    </row>
    <row r="434" spans="1:7" ht="18" customHeight="1" x14ac:dyDescent="0.2">
      <c r="A434" s="29" t="s">
        <v>397</v>
      </c>
      <c r="B434" s="23">
        <v>3</v>
      </c>
      <c r="C434" s="24">
        <v>0</v>
      </c>
      <c r="D434" s="24">
        <v>0</v>
      </c>
      <c r="E434" s="24">
        <v>3</v>
      </c>
      <c r="F434" s="24">
        <v>0</v>
      </c>
      <c r="G434" s="25">
        <v>6</v>
      </c>
    </row>
    <row r="435" spans="1:7" ht="18" customHeight="1" x14ac:dyDescent="0.2">
      <c r="A435" s="29" t="s">
        <v>398</v>
      </c>
      <c r="B435" s="23">
        <v>5</v>
      </c>
      <c r="C435" s="24">
        <v>0</v>
      </c>
      <c r="D435" s="24">
        <v>0</v>
      </c>
      <c r="E435" s="24">
        <v>0</v>
      </c>
      <c r="F435" s="24">
        <v>0</v>
      </c>
      <c r="G435" s="25">
        <v>5</v>
      </c>
    </row>
    <row r="436" spans="1:7" ht="18" customHeight="1" x14ac:dyDescent="0.2">
      <c r="A436" s="29" t="s">
        <v>399</v>
      </c>
      <c r="B436" s="23">
        <v>10</v>
      </c>
      <c r="C436" s="24">
        <v>0</v>
      </c>
      <c r="D436" s="24">
        <v>0</v>
      </c>
      <c r="E436" s="24">
        <v>0</v>
      </c>
      <c r="F436" s="24">
        <v>0</v>
      </c>
      <c r="G436" s="25">
        <v>10</v>
      </c>
    </row>
    <row r="437" spans="1:7" ht="18" customHeight="1" x14ac:dyDescent="0.2">
      <c r="A437" s="29" t="s">
        <v>400</v>
      </c>
      <c r="B437" s="23">
        <v>10</v>
      </c>
      <c r="C437" s="24">
        <v>0</v>
      </c>
      <c r="D437" s="24">
        <v>0</v>
      </c>
      <c r="E437" s="24">
        <v>0</v>
      </c>
      <c r="F437" s="24">
        <v>0</v>
      </c>
      <c r="G437" s="25">
        <v>10</v>
      </c>
    </row>
    <row r="438" spans="1:7" ht="18" customHeight="1" x14ac:dyDescent="0.2">
      <c r="A438" s="29" t="s">
        <v>401</v>
      </c>
      <c r="B438" s="23">
        <v>4</v>
      </c>
      <c r="C438" s="24">
        <v>0</v>
      </c>
      <c r="D438" s="24">
        <v>0</v>
      </c>
      <c r="E438" s="24">
        <v>0</v>
      </c>
      <c r="F438" s="24">
        <v>0</v>
      </c>
      <c r="G438" s="25">
        <v>4</v>
      </c>
    </row>
    <row r="439" spans="1:7" ht="18" customHeight="1" x14ac:dyDescent="0.2">
      <c r="A439" s="30" t="s">
        <v>20</v>
      </c>
      <c r="B439" s="26">
        <f>SUM(B395:B438)</f>
        <v>280</v>
      </c>
      <c r="C439" s="27">
        <f>SUM(C395:C438)</f>
        <v>0</v>
      </c>
      <c r="D439" s="27">
        <f t="shared" ref="D439:F439" si="15">SUM(D395:D438)</f>
        <v>6</v>
      </c>
      <c r="E439" s="27">
        <f t="shared" si="15"/>
        <v>6</v>
      </c>
      <c r="F439" s="27">
        <f t="shared" si="15"/>
        <v>1</v>
      </c>
      <c r="G439" s="28">
        <f>SUM(G395:G438)</f>
        <v>293</v>
      </c>
    </row>
    <row r="440" spans="1:7" ht="18" customHeight="1" x14ac:dyDescent="0.2">
      <c r="A440" s="29"/>
      <c r="B440" s="8"/>
      <c r="C440" s="9"/>
      <c r="D440" s="9"/>
      <c r="E440" s="9"/>
      <c r="F440" s="9"/>
      <c r="G440" s="10"/>
    </row>
    <row r="441" spans="1:7" ht="18" customHeight="1" x14ac:dyDescent="0.2">
      <c r="A441" s="33" t="s">
        <v>402</v>
      </c>
      <c r="B441" s="13"/>
      <c r="C441" s="14"/>
      <c r="D441" s="14"/>
      <c r="E441" s="14"/>
      <c r="F441" s="14"/>
      <c r="G441" s="15"/>
    </row>
    <row r="442" spans="1:7" ht="18" customHeight="1" x14ac:dyDescent="0.2">
      <c r="A442" s="29" t="s">
        <v>403</v>
      </c>
      <c r="B442" s="23">
        <v>17</v>
      </c>
      <c r="C442" s="24">
        <v>0</v>
      </c>
      <c r="D442" s="24">
        <v>0</v>
      </c>
      <c r="E442" s="24">
        <v>0</v>
      </c>
      <c r="F442" s="24">
        <v>1</v>
      </c>
      <c r="G442" s="25">
        <v>18</v>
      </c>
    </row>
    <row r="443" spans="1:7" ht="18" customHeight="1" x14ac:dyDescent="0.2">
      <c r="A443" s="29" t="s">
        <v>404</v>
      </c>
      <c r="B443" s="23">
        <v>43</v>
      </c>
      <c r="C443" s="24">
        <v>0</v>
      </c>
      <c r="D443" s="24">
        <v>0</v>
      </c>
      <c r="E443" s="24">
        <v>1</v>
      </c>
      <c r="F443" s="24">
        <v>0</v>
      </c>
      <c r="G443" s="25">
        <v>44</v>
      </c>
    </row>
    <row r="444" spans="1:7" ht="18" customHeight="1" x14ac:dyDescent="0.2">
      <c r="A444" s="29" t="s">
        <v>405</v>
      </c>
      <c r="B444" s="23">
        <v>2</v>
      </c>
      <c r="C444" s="24">
        <v>0</v>
      </c>
      <c r="D444" s="24">
        <v>0</v>
      </c>
      <c r="E444" s="24">
        <v>0</v>
      </c>
      <c r="F444" s="24">
        <v>0</v>
      </c>
      <c r="G444" s="25">
        <v>2</v>
      </c>
    </row>
    <row r="445" spans="1:7" ht="18" customHeight="1" x14ac:dyDescent="0.2">
      <c r="A445" s="29" t="s">
        <v>406</v>
      </c>
      <c r="B445" s="23">
        <v>5</v>
      </c>
      <c r="C445" s="24">
        <v>0</v>
      </c>
      <c r="D445" s="24">
        <v>0</v>
      </c>
      <c r="E445" s="24">
        <v>0</v>
      </c>
      <c r="F445" s="24">
        <v>0</v>
      </c>
      <c r="G445" s="25">
        <v>5</v>
      </c>
    </row>
    <row r="446" spans="1:7" ht="18" customHeight="1" x14ac:dyDescent="0.2">
      <c r="A446" s="29" t="s">
        <v>407</v>
      </c>
      <c r="B446" s="23">
        <v>2</v>
      </c>
      <c r="C446" s="24">
        <v>0</v>
      </c>
      <c r="D446" s="24">
        <v>0</v>
      </c>
      <c r="E446" s="24">
        <v>0</v>
      </c>
      <c r="F446" s="24">
        <v>0</v>
      </c>
      <c r="G446" s="25">
        <v>2</v>
      </c>
    </row>
    <row r="447" spans="1:7" ht="18" customHeight="1" x14ac:dyDescent="0.2">
      <c r="A447" s="29" t="s">
        <v>408</v>
      </c>
      <c r="B447" s="23">
        <v>5</v>
      </c>
      <c r="C447" s="24">
        <v>0</v>
      </c>
      <c r="D447" s="24">
        <v>0</v>
      </c>
      <c r="E447" s="24">
        <v>0</v>
      </c>
      <c r="F447" s="24">
        <v>0</v>
      </c>
      <c r="G447" s="25">
        <v>5</v>
      </c>
    </row>
    <row r="448" spans="1:7" ht="18" customHeight="1" x14ac:dyDescent="0.2">
      <c r="A448" s="29" t="s">
        <v>409</v>
      </c>
      <c r="B448" s="23">
        <v>2</v>
      </c>
      <c r="C448" s="24">
        <v>0</v>
      </c>
      <c r="D448" s="24">
        <v>0</v>
      </c>
      <c r="E448" s="24">
        <v>0</v>
      </c>
      <c r="F448" s="24">
        <v>0</v>
      </c>
      <c r="G448" s="25">
        <v>2</v>
      </c>
    </row>
    <row r="449" spans="1:7" ht="18" customHeight="1" x14ac:dyDescent="0.2">
      <c r="A449" s="29" t="s">
        <v>410</v>
      </c>
      <c r="B449" s="23">
        <v>1</v>
      </c>
      <c r="C449" s="24">
        <v>0</v>
      </c>
      <c r="D449" s="24">
        <v>0</v>
      </c>
      <c r="E449" s="24">
        <v>0</v>
      </c>
      <c r="F449" s="24">
        <v>0</v>
      </c>
      <c r="G449" s="25">
        <v>1</v>
      </c>
    </row>
    <row r="450" spans="1:7" ht="18" customHeight="1" x14ac:dyDescent="0.2">
      <c r="A450" s="29" t="s">
        <v>411</v>
      </c>
      <c r="B450" s="23">
        <v>3</v>
      </c>
      <c r="C450" s="24">
        <v>0</v>
      </c>
      <c r="D450" s="24">
        <v>0</v>
      </c>
      <c r="E450" s="24">
        <v>0</v>
      </c>
      <c r="F450" s="24">
        <v>0</v>
      </c>
      <c r="G450" s="25">
        <v>3</v>
      </c>
    </row>
    <row r="451" spans="1:7" ht="18" customHeight="1" x14ac:dyDescent="0.2">
      <c r="A451" s="29" t="s">
        <v>412</v>
      </c>
      <c r="B451" s="23">
        <v>3</v>
      </c>
      <c r="C451" s="24">
        <v>0</v>
      </c>
      <c r="D451" s="24">
        <v>0</v>
      </c>
      <c r="E451" s="24">
        <v>0</v>
      </c>
      <c r="F451" s="24">
        <v>0</v>
      </c>
      <c r="G451" s="25">
        <v>3</v>
      </c>
    </row>
    <row r="452" spans="1:7" ht="18" customHeight="1" x14ac:dyDescent="0.2">
      <c r="A452" s="29" t="s">
        <v>413</v>
      </c>
      <c r="B452" s="23">
        <v>10</v>
      </c>
      <c r="C452" s="24">
        <v>0</v>
      </c>
      <c r="D452" s="24">
        <v>0</v>
      </c>
      <c r="E452" s="24">
        <v>0</v>
      </c>
      <c r="F452" s="24">
        <v>0</v>
      </c>
      <c r="G452" s="25">
        <v>10</v>
      </c>
    </row>
    <row r="453" spans="1:7" ht="18" customHeight="1" x14ac:dyDescent="0.2">
      <c r="A453" s="29" t="s">
        <v>414</v>
      </c>
      <c r="B453" s="23">
        <v>2</v>
      </c>
      <c r="C453" s="24">
        <v>0</v>
      </c>
      <c r="D453" s="24">
        <v>0</v>
      </c>
      <c r="E453" s="24">
        <v>0</v>
      </c>
      <c r="F453" s="24">
        <v>0</v>
      </c>
      <c r="G453" s="25">
        <v>2</v>
      </c>
    </row>
    <row r="454" spans="1:7" ht="18" customHeight="1" x14ac:dyDescent="0.2">
      <c r="A454" s="29" t="s">
        <v>415</v>
      </c>
      <c r="B454" s="23">
        <v>2</v>
      </c>
      <c r="C454" s="24">
        <v>0</v>
      </c>
      <c r="D454" s="24">
        <v>0</v>
      </c>
      <c r="E454" s="24">
        <v>0</v>
      </c>
      <c r="F454" s="24">
        <v>0</v>
      </c>
      <c r="G454" s="25">
        <v>2</v>
      </c>
    </row>
    <row r="455" spans="1:7" ht="18" customHeight="1" x14ac:dyDescent="0.2">
      <c r="A455" s="29" t="s">
        <v>416</v>
      </c>
      <c r="B455" s="23">
        <v>2</v>
      </c>
      <c r="C455" s="24">
        <v>0</v>
      </c>
      <c r="D455" s="24">
        <v>0</v>
      </c>
      <c r="E455" s="24">
        <v>0</v>
      </c>
      <c r="F455" s="24">
        <v>2</v>
      </c>
      <c r="G455" s="25">
        <v>4</v>
      </c>
    </row>
    <row r="456" spans="1:7" ht="18" customHeight="1" x14ac:dyDescent="0.2">
      <c r="A456" s="29" t="s">
        <v>417</v>
      </c>
      <c r="B456" s="23">
        <v>4</v>
      </c>
      <c r="C456" s="24">
        <v>0</v>
      </c>
      <c r="D456" s="24">
        <v>0</v>
      </c>
      <c r="E456" s="24">
        <v>0</v>
      </c>
      <c r="F456" s="24">
        <v>0</v>
      </c>
      <c r="G456" s="25">
        <v>4</v>
      </c>
    </row>
    <row r="457" spans="1:7" ht="18" customHeight="1" x14ac:dyDescent="0.2">
      <c r="A457" s="29" t="s">
        <v>418</v>
      </c>
      <c r="B457" s="23">
        <v>2</v>
      </c>
      <c r="C457" s="24">
        <v>0</v>
      </c>
      <c r="D457" s="24">
        <v>0</v>
      </c>
      <c r="E457" s="24">
        <v>0</v>
      </c>
      <c r="F457" s="24">
        <v>0</v>
      </c>
      <c r="G457" s="25">
        <v>2</v>
      </c>
    </row>
    <row r="458" spans="1:7" ht="18" customHeight="1" x14ac:dyDescent="0.2">
      <c r="A458" s="29" t="s">
        <v>419</v>
      </c>
      <c r="B458" s="23">
        <v>16</v>
      </c>
      <c r="C458" s="24">
        <v>0</v>
      </c>
      <c r="D458" s="24">
        <v>0</v>
      </c>
      <c r="E458" s="24">
        <v>0</v>
      </c>
      <c r="F458" s="24">
        <v>0</v>
      </c>
      <c r="G458" s="25">
        <v>16</v>
      </c>
    </row>
    <row r="459" spans="1:7" ht="18" customHeight="1" x14ac:dyDescent="0.2">
      <c r="A459" s="29" t="s">
        <v>420</v>
      </c>
      <c r="B459" s="23">
        <v>10</v>
      </c>
      <c r="C459" s="24">
        <v>0</v>
      </c>
      <c r="D459" s="24">
        <v>0</v>
      </c>
      <c r="E459" s="24">
        <v>0</v>
      </c>
      <c r="F459" s="24">
        <v>0</v>
      </c>
      <c r="G459" s="25">
        <v>10</v>
      </c>
    </row>
    <row r="460" spans="1:7" ht="18" customHeight="1" x14ac:dyDescent="0.2">
      <c r="A460" s="29" t="s">
        <v>421</v>
      </c>
      <c r="B460" s="23">
        <v>7</v>
      </c>
      <c r="C460" s="24">
        <v>0</v>
      </c>
      <c r="D460" s="24">
        <v>0</v>
      </c>
      <c r="E460" s="24">
        <v>0</v>
      </c>
      <c r="F460" s="24">
        <v>0</v>
      </c>
      <c r="G460" s="25">
        <v>7</v>
      </c>
    </row>
    <row r="461" spans="1:7" ht="18" customHeight="1" x14ac:dyDescent="0.2">
      <c r="A461" s="29" t="s">
        <v>422</v>
      </c>
      <c r="B461" s="23">
        <v>7</v>
      </c>
      <c r="C461" s="24">
        <v>0</v>
      </c>
      <c r="D461" s="24">
        <v>0</v>
      </c>
      <c r="E461" s="24">
        <v>0</v>
      </c>
      <c r="F461" s="24">
        <v>0</v>
      </c>
      <c r="G461" s="25">
        <v>7</v>
      </c>
    </row>
    <row r="462" spans="1:7" ht="18" customHeight="1" x14ac:dyDescent="0.2">
      <c r="A462" s="29" t="s">
        <v>423</v>
      </c>
      <c r="B462" s="23">
        <v>4</v>
      </c>
      <c r="C462" s="24">
        <v>0</v>
      </c>
      <c r="D462" s="24">
        <v>0</v>
      </c>
      <c r="E462" s="24">
        <v>0</v>
      </c>
      <c r="F462" s="24">
        <v>0</v>
      </c>
      <c r="G462" s="25">
        <v>4</v>
      </c>
    </row>
    <row r="463" spans="1:7" ht="18" customHeight="1" x14ac:dyDescent="0.2">
      <c r="A463" s="29" t="s">
        <v>424</v>
      </c>
      <c r="B463" s="23">
        <v>5</v>
      </c>
      <c r="C463" s="24">
        <v>0</v>
      </c>
      <c r="D463" s="24">
        <v>0</v>
      </c>
      <c r="E463" s="24">
        <v>0</v>
      </c>
      <c r="F463" s="24">
        <v>1</v>
      </c>
      <c r="G463" s="25">
        <v>6</v>
      </c>
    </row>
    <row r="464" spans="1:7" ht="18" customHeight="1" x14ac:dyDescent="0.2">
      <c r="A464" s="29" t="s">
        <v>425</v>
      </c>
      <c r="B464" s="23">
        <v>4</v>
      </c>
      <c r="C464" s="24">
        <v>0</v>
      </c>
      <c r="D464" s="24">
        <v>0</v>
      </c>
      <c r="E464" s="24">
        <v>0</v>
      </c>
      <c r="F464" s="24">
        <v>0</v>
      </c>
      <c r="G464" s="25">
        <v>4</v>
      </c>
    </row>
    <row r="465" spans="1:7" ht="18" customHeight="1" x14ac:dyDescent="0.2">
      <c r="A465" s="29" t="s">
        <v>426</v>
      </c>
      <c r="B465" s="23">
        <v>9</v>
      </c>
      <c r="C465" s="24">
        <v>0</v>
      </c>
      <c r="D465" s="24">
        <v>0</v>
      </c>
      <c r="E465" s="24">
        <v>0</v>
      </c>
      <c r="F465" s="24">
        <v>0</v>
      </c>
      <c r="G465" s="25">
        <v>9</v>
      </c>
    </row>
    <row r="466" spans="1:7" ht="18" customHeight="1" x14ac:dyDescent="0.2">
      <c r="A466" s="29" t="s">
        <v>427</v>
      </c>
      <c r="B466" s="23">
        <v>5</v>
      </c>
      <c r="C466" s="24">
        <v>0</v>
      </c>
      <c r="D466" s="24">
        <v>0</v>
      </c>
      <c r="E466" s="24">
        <v>0</v>
      </c>
      <c r="F466" s="24">
        <v>0</v>
      </c>
      <c r="G466" s="25">
        <v>5</v>
      </c>
    </row>
    <row r="467" spans="1:7" ht="18" customHeight="1" x14ac:dyDescent="0.2">
      <c r="A467" s="30" t="s">
        <v>20</v>
      </c>
      <c r="B467" s="26">
        <f>SUM(B442:B466)</f>
        <v>172</v>
      </c>
      <c r="C467" s="27">
        <f>SUM(C442:C466)</f>
        <v>0</v>
      </c>
      <c r="D467" s="27">
        <f t="shared" ref="D467:F467" si="16">SUM(D442:D466)</f>
        <v>0</v>
      </c>
      <c r="E467" s="27">
        <f t="shared" si="16"/>
        <v>1</v>
      </c>
      <c r="F467" s="27">
        <f t="shared" si="16"/>
        <v>4</v>
      </c>
      <c r="G467" s="28">
        <f>SUM(G442:G466)</f>
        <v>177</v>
      </c>
    </row>
    <row r="468" spans="1:7" ht="18" customHeight="1" x14ac:dyDescent="0.2">
      <c r="A468" s="29"/>
      <c r="B468" s="8"/>
      <c r="C468" s="9"/>
      <c r="D468" s="9"/>
      <c r="E468" s="9"/>
      <c r="F468" s="9"/>
      <c r="G468" s="10"/>
    </row>
    <row r="469" spans="1:7" ht="18" customHeight="1" x14ac:dyDescent="0.2">
      <c r="A469" s="33" t="s">
        <v>428</v>
      </c>
      <c r="B469" s="13"/>
      <c r="C469" s="14"/>
      <c r="D469" s="14"/>
      <c r="E469" s="14"/>
      <c r="F469" s="14"/>
      <c r="G469" s="15"/>
    </row>
    <row r="470" spans="1:7" ht="18" customHeight="1" x14ac:dyDescent="0.2">
      <c r="A470" s="29" t="s">
        <v>429</v>
      </c>
      <c r="B470" s="23">
        <v>3</v>
      </c>
      <c r="C470" s="24">
        <v>0</v>
      </c>
      <c r="D470" s="24">
        <v>0</v>
      </c>
      <c r="E470" s="24">
        <v>0</v>
      </c>
      <c r="F470" s="24">
        <v>0</v>
      </c>
      <c r="G470" s="25">
        <v>3</v>
      </c>
    </row>
    <row r="471" spans="1:7" ht="18" customHeight="1" x14ac:dyDescent="0.2">
      <c r="A471" s="29" t="s">
        <v>430</v>
      </c>
      <c r="B471" s="23">
        <v>7</v>
      </c>
      <c r="C471" s="24">
        <v>0</v>
      </c>
      <c r="D471" s="24">
        <v>0</v>
      </c>
      <c r="E471" s="24">
        <v>0</v>
      </c>
      <c r="F471" s="24">
        <v>0</v>
      </c>
      <c r="G471" s="25">
        <v>7</v>
      </c>
    </row>
    <row r="472" spans="1:7" ht="18" customHeight="1" x14ac:dyDescent="0.2">
      <c r="A472" s="29" t="s">
        <v>431</v>
      </c>
      <c r="B472" s="23">
        <v>11</v>
      </c>
      <c r="C472" s="24">
        <v>0</v>
      </c>
      <c r="D472" s="24">
        <v>0</v>
      </c>
      <c r="E472" s="24">
        <v>0</v>
      </c>
      <c r="F472" s="24">
        <v>0</v>
      </c>
      <c r="G472" s="25">
        <v>11</v>
      </c>
    </row>
    <row r="473" spans="1:7" ht="18" customHeight="1" x14ac:dyDescent="0.2">
      <c r="A473" s="29" t="s">
        <v>432</v>
      </c>
      <c r="B473" s="23">
        <v>3</v>
      </c>
      <c r="C473" s="24">
        <v>0</v>
      </c>
      <c r="D473" s="24">
        <v>0</v>
      </c>
      <c r="E473" s="24">
        <v>0</v>
      </c>
      <c r="F473" s="24">
        <v>0</v>
      </c>
      <c r="G473" s="25">
        <v>3</v>
      </c>
    </row>
    <row r="474" spans="1:7" ht="18" customHeight="1" x14ac:dyDescent="0.2">
      <c r="A474" s="29" t="s">
        <v>433</v>
      </c>
      <c r="B474" s="23">
        <v>19</v>
      </c>
      <c r="C474" s="24">
        <v>0</v>
      </c>
      <c r="D474" s="24">
        <v>0</v>
      </c>
      <c r="E474" s="24">
        <v>0</v>
      </c>
      <c r="F474" s="24">
        <v>0</v>
      </c>
      <c r="G474" s="25">
        <v>19</v>
      </c>
    </row>
    <row r="475" spans="1:7" ht="18" customHeight="1" x14ac:dyDescent="0.2">
      <c r="A475" s="29" t="s">
        <v>434</v>
      </c>
      <c r="B475" s="23">
        <v>3</v>
      </c>
      <c r="C475" s="24">
        <v>0</v>
      </c>
      <c r="D475" s="24">
        <v>0</v>
      </c>
      <c r="E475" s="24">
        <v>0</v>
      </c>
      <c r="F475" s="24">
        <v>0</v>
      </c>
      <c r="G475" s="25">
        <v>3</v>
      </c>
    </row>
    <row r="476" spans="1:7" ht="18" customHeight="1" x14ac:dyDescent="0.2">
      <c r="A476" s="29" t="s">
        <v>435</v>
      </c>
      <c r="B476" s="23">
        <v>3</v>
      </c>
      <c r="C476" s="24">
        <v>0</v>
      </c>
      <c r="D476" s="24">
        <v>0</v>
      </c>
      <c r="E476" s="24">
        <v>0</v>
      </c>
      <c r="F476" s="24">
        <v>0</v>
      </c>
      <c r="G476" s="25">
        <v>3</v>
      </c>
    </row>
    <row r="477" spans="1:7" ht="18" customHeight="1" x14ac:dyDescent="0.2">
      <c r="A477" s="29" t="s">
        <v>436</v>
      </c>
      <c r="B477" s="23">
        <v>4</v>
      </c>
      <c r="C477" s="24">
        <v>0</v>
      </c>
      <c r="D477" s="24">
        <v>0</v>
      </c>
      <c r="E477" s="24">
        <v>0</v>
      </c>
      <c r="F477" s="24">
        <v>0</v>
      </c>
      <c r="G477" s="25">
        <v>4</v>
      </c>
    </row>
    <row r="478" spans="1:7" ht="18" customHeight="1" x14ac:dyDescent="0.2">
      <c r="A478" s="29" t="s">
        <v>437</v>
      </c>
      <c r="B478" s="23">
        <v>5</v>
      </c>
      <c r="C478" s="24">
        <v>0</v>
      </c>
      <c r="D478" s="24">
        <v>0</v>
      </c>
      <c r="E478" s="24">
        <v>0</v>
      </c>
      <c r="F478" s="24">
        <v>0</v>
      </c>
      <c r="G478" s="25">
        <v>5</v>
      </c>
    </row>
    <row r="479" spans="1:7" ht="18" customHeight="1" x14ac:dyDescent="0.2">
      <c r="A479" s="29" t="s">
        <v>438</v>
      </c>
      <c r="B479" s="23">
        <v>4</v>
      </c>
      <c r="C479" s="24">
        <v>0</v>
      </c>
      <c r="D479" s="24">
        <v>0</v>
      </c>
      <c r="E479" s="24">
        <v>0</v>
      </c>
      <c r="F479" s="24">
        <v>0</v>
      </c>
      <c r="G479" s="25">
        <v>4</v>
      </c>
    </row>
    <row r="480" spans="1:7" ht="18" customHeight="1" x14ac:dyDescent="0.2">
      <c r="A480" s="29" t="s">
        <v>439</v>
      </c>
      <c r="B480" s="23">
        <v>7</v>
      </c>
      <c r="C480" s="24">
        <v>0</v>
      </c>
      <c r="D480" s="24">
        <v>0</v>
      </c>
      <c r="E480" s="24">
        <v>0</v>
      </c>
      <c r="F480" s="24">
        <v>2</v>
      </c>
      <c r="G480" s="25">
        <v>9</v>
      </c>
    </row>
    <row r="481" spans="1:7" ht="18" customHeight="1" x14ac:dyDescent="0.2">
      <c r="A481" s="29" t="s">
        <v>440</v>
      </c>
      <c r="B481" s="23">
        <v>3</v>
      </c>
      <c r="C481" s="24">
        <v>0</v>
      </c>
      <c r="D481" s="24">
        <v>0</v>
      </c>
      <c r="E481" s="24">
        <v>0</v>
      </c>
      <c r="F481" s="24">
        <v>0</v>
      </c>
      <c r="G481" s="25">
        <v>3</v>
      </c>
    </row>
    <row r="482" spans="1:7" ht="18" customHeight="1" x14ac:dyDescent="0.2">
      <c r="A482" s="29" t="s">
        <v>441</v>
      </c>
      <c r="B482" s="23">
        <v>4</v>
      </c>
      <c r="C482" s="24">
        <v>0</v>
      </c>
      <c r="D482" s="24">
        <v>0</v>
      </c>
      <c r="E482" s="24">
        <v>0</v>
      </c>
      <c r="F482" s="24">
        <v>0</v>
      </c>
      <c r="G482" s="25">
        <v>4</v>
      </c>
    </row>
    <row r="483" spans="1:7" ht="18" customHeight="1" x14ac:dyDescent="0.2">
      <c r="A483" s="29" t="s">
        <v>442</v>
      </c>
      <c r="B483" s="23">
        <v>4</v>
      </c>
      <c r="C483" s="24">
        <v>0</v>
      </c>
      <c r="D483" s="24">
        <v>0</v>
      </c>
      <c r="E483" s="24">
        <v>0</v>
      </c>
      <c r="F483" s="24">
        <v>0</v>
      </c>
      <c r="G483" s="25">
        <v>4</v>
      </c>
    </row>
    <row r="484" spans="1:7" ht="18" customHeight="1" x14ac:dyDescent="0.2">
      <c r="A484" s="29" t="s">
        <v>443</v>
      </c>
      <c r="B484" s="23">
        <v>3</v>
      </c>
      <c r="C484" s="24">
        <v>0</v>
      </c>
      <c r="D484" s="24">
        <v>0</v>
      </c>
      <c r="E484" s="24">
        <v>0</v>
      </c>
      <c r="F484" s="24">
        <v>0</v>
      </c>
      <c r="G484" s="25">
        <v>3</v>
      </c>
    </row>
    <row r="485" spans="1:7" ht="18" customHeight="1" x14ac:dyDescent="0.2">
      <c r="A485" s="29" t="s">
        <v>444</v>
      </c>
      <c r="B485" s="23">
        <v>3</v>
      </c>
      <c r="C485" s="24">
        <v>0</v>
      </c>
      <c r="D485" s="24">
        <v>0</v>
      </c>
      <c r="E485" s="24">
        <v>0</v>
      </c>
      <c r="F485" s="24">
        <v>1</v>
      </c>
      <c r="G485" s="25">
        <v>4</v>
      </c>
    </row>
    <row r="486" spans="1:7" ht="18" customHeight="1" x14ac:dyDescent="0.2">
      <c r="A486" s="29" t="s">
        <v>445</v>
      </c>
      <c r="B486" s="23">
        <v>1</v>
      </c>
      <c r="C486" s="24">
        <v>0</v>
      </c>
      <c r="D486" s="24">
        <v>0</v>
      </c>
      <c r="E486" s="24">
        <v>0</v>
      </c>
      <c r="F486" s="24">
        <v>0</v>
      </c>
      <c r="G486" s="25">
        <v>1</v>
      </c>
    </row>
    <row r="487" spans="1:7" ht="18" customHeight="1" x14ac:dyDescent="0.2">
      <c r="A487" s="29" t="s">
        <v>446</v>
      </c>
      <c r="B487" s="23">
        <v>3</v>
      </c>
      <c r="C487" s="24">
        <v>0</v>
      </c>
      <c r="D487" s="24">
        <v>0</v>
      </c>
      <c r="E487" s="24">
        <v>0</v>
      </c>
      <c r="F487" s="24">
        <v>0</v>
      </c>
      <c r="G487" s="25">
        <v>3</v>
      </c>
    </row>
    <row r="488" spans="1:7" ht="18" customHeight="1" x14ac:dyDescent="0.2">
      <c r="A488" s="29" t="s">
        <v>447</v>
      </c>
      <c r="B488" s="23">
        <v>11</v>
      </c>
      <c r="C488" s="24">
        <v>0</v>
      </c>
      <c r="D488" s="24">
        <v>0</v>
      </c>
      <c r="E488" s="24">
        <v>0</v>
      </c>
      <c r="F488" s="24">
        <v>0</v>
      </c>
      <c r="G488" s="25">
        <v>11</v>
      </c>
    </row>
    <row r="489" spans="1:7" x14ac:dyDescent="0.2">
      <c r="A489" s="30" t="s">
        <v>20</v>
      </c>
      <c r="B489" s="11">
        <f>SUM(B470:B488)</f>
        <v>101</v>
      </c>
      <c r="C489" s="12">
        <f>SUM(C470:C488)</f>
        <v>0</v>
      </c>
      <c r="D489" s="12">
        <f t="shared" ref="D489:G489" si="17">SUM(D470:D488)</f>
        <v>0</v>
      </c>
      <c r="E489" s="12">
        <f t="shared" si="17"/>
        <v>0</v>
      </c>
      <c r="F489" s="12">
        <f t="shared" si="17"/>
        <v>3</v>
      </c>
      <c r="G489" s="10">
        <f t="shared" si="17"/>
        <v>104</v>
      </c>
    </row>
    <row r="490" spans="1:7" x14ac:dyDescent="0.2">
      <c r="A490" s="29"/>
      <c r="B490" s="8"/>
      <c r="C490" s="9"/>
      <c r="D490" s="9"/>
      <c r="E490" s="9"/>
      <c r="F490" s="9"/>
      <c r="G490" s="10"/>
    </row>
    <row r="491" spans="1:7" x14ac:dyDescent="0.2">
      <c r="A491" s="29"/>
      <c r="B491" s="8"/>
      <c r="C491" s="9"/>
      <c r="D491" s="9"/>
      <c r="E491" s="9"/>
      <c r="F491" s="9"/>
      <c r="G491" s="10"/>
    </row>
    <row r="492" spans="1:7" ht="13.5" thickBot="1" x14ac:dyDescent="0.25">
      <c r="A492" s="36" t="s">
        <v>448</v>
      </c>
      <c r="B492" s="40">
        <v>4086</v>
      </c>
      <c r="C492" s="41">
        <v>0</v>
      </c>
      <c r="D492" s="41">
        <v>7</v>
      </c>
      <c r="E492" s="41">
        <v>38.000000000000036</v>
      </c>
      <c r="F492" s="41">
        <v>45.000000000000014</v>
      </c>
      <c r="G492" s="42">
        <v>4176.0000000000009</v>
      </c>
    </row>
  </sheetData>
  <mergeCells count="2">
    <mergeCell ref="A1:G2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abSelected="1" workbookViewId="0">
      <selection sqref="A1:E1"/>
    </sheetView>
  </sheetViews>
  <sheetFormatPr baseColWidth="10" defaultRowHeight="12.75" x14ac:dyDescent="0.2"/>
  <cols>
    <col min="1" max="1" width="24.7109375" style="31" customWidth="1"/>
    <col min="2" max="5" width="18.5703125" style="31" customWidth="1"/>
  </cols>
  <sheetData>
    <row r="1" spans="1:5" ht="26.25" customHeight="1" x14ac:dyDescent="0.3">
      <c r="A1" s="129" t="s">
        <v>524</v>
      </c>
      <c r="B1" s="129"/>
      <c r="C1" s="129"/>
      <c r="D1" s="129"/>
      <c r="E1" s="129"/>
    </row>
    <row r="2" spans="1:5" ht="26.25" customHeight="1" thickBot="1" x14ac:dyDescent="0.35">
      <c r="A2" s="128"/>
      <c r="B2" s="128"/>
      <c r="C2" s="128"/>
      <c r="D2" s="128"/>
      <c r="E2" s="128"/>
    </row>
    <row r="3" spans="1:5" ht="30.75" thickBot="1" x14ac:dyDescent="0.3">
      <c r="A3" s="43" t="s">
        <v>459</v>
      </c>
      <c r="B3" s="44" t="s">
        <v>460</v>
      </c>
      <c r="C3" s="45" t="s">
        <v>461</v>
      </c>
      <c r="D3" s="45" t="s">
        <v>462</v>
      </c>
      <c r="E3" s="46" t="s">
        <v>463</v>
      </c>
    </row>
    <row r="4" spans="1:5" ht="18" customHeight="1" thickBot="1" x14ac:dyDescent="0.25">
      <c r="A4" s="59" t="s">
        <v>1</v>
      </c>
      <c r="B4" s="67"/>
      <c r="C4" s="68"/>
      <c r="D4" s="68"/>
      <c r="E4" s="69"/>
    </row>
    <row r="5" spans="1:5" ht="18" customHeight="1" x14ac:dyDescent="0.2">
      <c r="A5" s="60" t="s">
        <v>2</v>
      </c>
      <c r="B5" s="53">
        <v>0</v>
      </c>
      <c r="C5" s="54">
        <v>2</v>
      </c>
      <c r="D5" s="54">
        <v>41</v>
      </c>
      <c r="E5" s="55">
        <v>43</v>
      </c>
    </row>
    <row r="6" spans="1:5" ht="18" customHeight="1" x14ac:dyDescent="0.2">
      <c r="A6" s="60" t="s">
        <v>3</v>
      </c>
      <c r="B6" s="56">
        <v>0</v>
      </c>
      <c r="C6" s="57">
        <v>0</v>
      </c>
      <c r="D6" s="57">
        <v>52</v>
      </c>
      <c r="E6" s="58">
        <v>52</v>
      </c>
    </row>
    <row r="7" spans="1:5" ht="18" customHeight="1" x14ac:dyDescent="0.2">
      <c r="A7" s="60" t="s">
        <v>4</v>
      </c>
      <c r="B7" s="56">
        <v>0</v>
      </c>
      <c r="C7" s="57">
        <v>13</v>
      </c>
      <c r="D7" s="57">
        <v>38</v>
      </c>
      <c r="E7" s="58">
        <v>51</v>
      </c>
    </row>
    <row r="8" spans="1:5" ht="18" customHeight="1" x14ac:dyDescent="0.2">
      <c r="A8" s="60" t="s">
        <v>5</v>
      </c>
      <c r="B8" s="56">
        <v>1</v>
      </c>
      <c r="C8" s="57">
        <v>26</v>
      </c>
      <c r="D8" s="57">
        <v>76</v>
      </c>
      <c r="E8" s="58">
        <v>103</v>
      </c>
    </row>
    <row r="9" spans="1:5" ht="18" customHeight="1" x14ac:dyDescent="0.2">
      <c r="A9" s="60" t="s">
        <v>6</v>
      </c>
      <c r="B9" s="56">
        <v>2</v>
      </c>
      <c r="C9" s="57">
        <v>5</v>
      </c>
      <c r="D9" s="57">
        <v>16</v>
      </c>
      <c r="E9" s="58">
        <v>23</v>
      </c>
    </row>
    <row r="10" spans="1:5" ht="18" customHeight="1" x14ac:dyDescent="0.2">
      <c r="A10" s="60" t="s">
        <v>7</v>
      </c>
      <c r="B10" s="56">
        <v>0</v>
      </c>
      <c r="C10" s="57">
        <v>0</v>
      </c>
      <c r="D10" s="57">
        <v>2</v>
      </c>
      <c r="E10" s="58">
        <v>2</v>
      </c>
    </row>
    <row r="11" spans="1:5" ht="18" customHeight="1" x14ac:dyDescent="0.2">
      <c r="A11" s="60" t="s">
        <v>8</v>
      </c>
      <c r="B11" s="56">
        <v>0</v>
      </c>
      <c r="C11" s="57">
        <v>0</v>
      </c>
      <c r="D11" s="57">
        <v>7</v>
      </c>
      <c r="E11" s="58">
        <v>7</v>
      </c>
    </row>
    <row r="12" spans="1:5" ht="18" customHeight="1" x14ac:dyDescent="0.2">
      <c r="A12" s="60" t="s">
        <v>9</v>
      </c>
      <c r="B12" s="56">
        <v>0</v>
      </c>
      <c r="C12" s="57">
        <v>1</v>
      </c>
      <c r="D12" s="57">
        <v>0</v>
      </c>
      <c r="E12" s="58">
        <v>1</v>
      </c>
    </row>
    <row r="13" spans="1:5" ht="18" customHeight="1" x14ac:dyDescent="0.2">
      <c r="A13" s="60" t="s">
        <v>10</v>
      </c>
      <c r="B13" s="56">
        <v>0</v>
      </c>
      <c r="C13" s="57">
        <v>4</v>
      </c>
      <c r="D13" s="57">
        <v>4</v>
      </c>
      <c r="E13" s="58">
        <v>8</v>
      </c>
    </row>
    <row r="14" spans="1:5" ht="18" customHeight="1" x14ac:dyDescent="0.2">
      <c r="A14" s="60" t="s">
        <v>11</v>
      </c>
      <c r="B14" s="56">
        <v>0</v>
      </c>
      <c r="C14" s="57">
        <v>0</v>
      </c>
      <c r="D14" s="57">
        <v>4</v>
      </c>
      <c r="E14" s="58">
        <v>4</v>
      </c>
    </row>
    <row r="15" spans="1:5" ht="18" customHeight="1" x14ac:dyDescent="0.2">
      <c r="A15" s="60" t="s">
        <v>12</v>
      </c>
      <c r="B15" s="56">
        <v>0</v>
      </c>
      <c r="C15" s="57">
        <v>2</v>
      </c>
      <c r="D15" s="57">
        <v>18</v>
      </c>
      <c r="E15" s="58">
        <v>20</v>
      </c>
    </row>
    <row r="16" spans="1:5" ht="18" customHeight="1" x14ac:dyDescent="0.2">
      <c r="A16" s="60" t="s">
        <v>13</v>
      </c>
      <c r="B16" s="56">
        <v>0</v>
      </c>
      <c r="C16" s="57">
        <v>3</v>
      </c>
      <c r="D16" s="57">
        <v>8</v>
      </c>
      <c r="E16" s="58">
        <v>11</v>
      </c>
    </row>
    <row r="17" spans="1:5" ht="18" customHeight="1" x14ac:dyDescent="0.2">
      <c r="A17" s="60" t="s">
        <v>14</v>
      </c>
      <c r="B17" s="56">
        <v>0</v>
      </c>
      <c r="C17" s="57">
        <v>2</v>
      </c>
      <c r="D17" s="57">
        <v>0</v>
      </c>
      <c r="E17" s="58">
        <v>2</v>
      </c>
    </row>
    <row r="18" spans="1:5" ht="18" customHeight="1" x14ac:dyDescent="0.2">
      <c r="A18" s="60" t="s">
        <v>15</v>
      </c>
      <c r="B18" s="56">
        <v>0</v>
      </c>
      <c r="C18" s="57">
        <v>1</v>
      </c>
      <c r="D18" s="57">
        <v>6</v>
      </c>
      <c r="E18" s="58">
        <v>7</v>
      </c>
    </row>
    <row r="19" spans="1:5" ht="18" customHeight="1" x14ac:dyDescent="0.2">
      <c r="A19" s="60" t="s">
        <v>16</v>
      </c>
      <c r="B19" s="56">
        <v>0</v>
      </c>
      <c r="C19" s="57">
        <v>0</v>
      </c>
      <c r="D19" s="57">
        <v>1</v>
      </c>
      <c r="E19" s="58">
        <v>1</v>
      </c>
    </row>
    <row r="20" spans="1:5" ht="18" customHeight="1" x14ac:dyDescent="0.2">
      <c r="A20" s="60" t="s">
        <v>17</v>
      </c>
      <c r="B20" s="56">
        <v>0</v>
      </c>
      <c r="C20" s="57">
        <v>0</v>
      </c>
      <c r="D20" s="57">
        <v>13</v>
      </c>
      <c r="E20" s="58">
        <v>13</v>
      </c>
    </row>
    <row r="21" spans="1:5" ht="18" customHeight="1" x14ac:dyDescent="0.2">
      <c r="A21" s="60" t="s">
        <v>18</v>
      </c>
      <c r="B21" s="56">
        <v>0</v>
      </c>
      <c r="C21" s="57">
        <v>0</v>
      </c>
      <c r="D21" s="57">
        <v>1</v>
      </c>
      <c r="E21" s="58">
        <v>1</v>
      </c>
    </row>
    <row r="22" spans="1:5" ht="18" customHeight="1" x14ac:dyDescent="0.2">
      <c r="A22" s="60" t="s">
        <v>19</v>
      </c>
      <c r="B22" s="56">
        <v>0</v>
      </c>
      <c r="C22" s="57">
        <v>0</v>
      </c>
      <c r="D22" s="57">
        <v>2</v>
      </c>
      <c r="E22" s="58">
        <v>2</v>
      </c>
    </row>
    <row r="23" spans="1:5" ht="18" customHeight="1" x14ac:dyDescent="0.2">
      <c r="A23" s="61" t="s">
        <v>20</v>
      </c>
      <c r="B23" s="70">
        <f>SUM(B5:B22)</f>
        <v>3</v>
      </c>
      <c r="C23" s="71">
        <f>SUM(C5:C22)</f>
        <v>59</v>
      </c>
      <c r="D23" s="71">
        <f>SUM(D5:D22)</f>
        <v>289</v>
      </c>
      <c r="E23" s="72">
        <f>SUM(E5:E22)</f>
        <v>351</v>
      </c>
    </row>
    <row r="24" spans="1:5" ht="18" customHeight="1" x14ac:dyDescent="0.2">
      <c r="A24" s="61"/>
      <c r="B24" s="70"/>
      <c r="C24" s="71"/>
      <c r="D24" s="71"/>
      <c r="E24" s="72"/>
    </row>
    <row r="25" spans="1:5" ht="18" customHeight="1" x14ac:dyDescent="0.2">
      <c r="A25" s="62" t="s">
        <v>21</v>
      </c>
      <c r="B25" s="73"/>
      <c r="C25" s="74"/>
      <c r="D25" s="74"/>
      <c r="E25" s="75"/>
    </row>
    <row r="26" spans="1:5" ht="18" customHeight="1" x14ac:dyDescent="0.2">
      <c r="A26" s="60" t="s">
        <v>22</v>
      </c>
      <c r="B26" s="56">
        <v>0</v>
      </c>
      <c r="C26" s="57">
        <v>2</v>
      </c>
      <c r="D26" s="57">
        <v>12</v>
      </c>
      <c r="E26" s="58">
        <v>14</v>
      </c>
    </row>
    <row r="27" spans="1:5" ht="18" customHeight="1" x14ac:dyDescent="0.2">
      <c r="A27" s="60" t="s">
        <v>23</v>
      </c>
      <c r="B27" s="56">
        <v>0</v>
      </c>
      <c r="C27" s="57">
        <v>7</v>
      </c>
      <c r="D27" s="57">
        <v>17</v>
      </c>
      <c r="E27" s="58">
        <v>24</v>
      </c>
    </row>
    <row r="28" spans="1:5" ht="18" customHeight="1" x14ac:dyDescent="0.2">
      <c r="A28" s="60" t="s">
        <v>24</v>
      </c>
      <c r="B28" s="56">
        <v>0</v>
      </c>
      <c r="C28" s="57">
        <v>4</v>
      </c>
      <c r="D28" s="57">
        <v>6</v>
      </c>
      <c r="E28" s="58">
        <v>10</v>
      </c>
    </row>
    <row r="29" spans="1:5" ht="18" customHeight="1" x14ac:dyDescent="0.2">
      <c r="A29" s="60" t="s">
        <v>25</v>
      </c>
      <c r="B29" s="56">
        <v>0</v>
      </c>
      <c r="C29" s="57">
        <v>4</v>
      </c>
      <c r="D29" s="57">
        <v>21</v>
      </c>
      <c r="E29" s="58">
        <v>25</v>
      </c>
    </row>
    <row r="30" spans="1:5" ht="18" customHeight="1" x14ac:dyDescent="0.2">
      <c r="A30" s="60" t="s">
        <v>26</v>
      </c>
      <c r="B30" s="56">
        <v>0</v>
      </c>
      <c r="C30" s="57">
        <v>1</v>
      </c>
      <c r="D30" s="57">
        <v>13</v>
      </c>
      <c r="E30" s="58">
        <v>14</v>
      </c>
    </row>
    <row r="31" spans="1:5" ht="18" customHeight="1" x14ac:dyDescent="0.2">
      <c r="A31" s="60" t="s">
        <v>27</v>
      </c>
      <c r="B31" s="56">
        <v>0</v>
      </c>
      <c r="C31" s="57">
        <v>4</v>
      </c>
      <c r="D31" s="57">
        <v>12</v>
      </c>
      <c r="E31" s="58">
        <v>16</v>
      </c>
    </row>
    <row r="32" spans="1:5" ht="18" customHeight="1" x14ac:dyDescent="0.2">
      <c r="A32" s="60" t="s">
        <v>28</v>
      </c>
      <c r="B32" s="56">
        <v>0</v>
      </c>
      <c r="C32" s="57">
        <v>12</v>
      </c>
      <c r="D32" s="57">
        <v>75</v>
      </c>
      <c r="E32" s="58">
        <v>87</v>
      </c>
    </row>
    <row r="33" spans="1:5" ht="18" customHeight="1" x14ac:dyDescent="0.2">
      <c r="A33" s="60" t="s">
        <v>29</v>
      </c>
      <c r="B33" s="56">
        <v>0</v>
      </c>
      <c r="C33" s="57">
        <v>2</v>
      </c>
      <c r="D33" s="57">
        <v>36</v>
      </c>
      <c r="E33" s="58">
        <v>38</v>
      </c>
    </row>
    <row r="34" spans="1:5" ht="18" customHeight="1" x14ac:dyDescent="0.2">
      <c r="A34" s="60" t="s">
        <v>30</v>
      </c>
      <c r="B34" s="56">
        <v>0</v>
      </c>
      <c r="C34" s="57">
        <v>0</v>
      </c>
      <c r="D34" s="57">
        <v>7</v>
      </c>
      <c r="E34" s="58">
        <v>7</v>
      </c>
    </row>
    <row r="35" spans="1:5" ht="18" customHeight="1" x14ac:dyDescent="0.2">
      <c r="A35" s="60" t="s">
        <v>31</v>
      </c>
      <c r="B35" s="56">
        <v>0</v>
      </c>
      <c r="C35" s="57">
        <v>0</v>
      </c>
      <c r="D35" s="57">
        <v>6</v>
      </c>
      <c r="E35" s="58">
        <v>6</v>
      </c>
    </row>
    <row r="36" spans="1:5" ht="18" customHeight="1" x14ac:dyDescent="0.2">
      <c r="A36" s="60" t="s">
        <v>32</v>
      </c>
      <c r="B36" s="56">
        <v>0</v>
      </c>
      <c r="C36" s="57">
        <v>0</v>
      </c>
      <c r="D36" s="57">
        <v>2</v>
      </c>
      <c r="E36" s="58">
        <v>2</v>
      </c>
    </row>
    <row r="37" spans="1:5" ht="18" customHeight="1" x14ac:dyDescent="0.2">
      <c r="A37" s="60" t="s">
        <v>33</v>
      </c>
      <c r="B37" s="56">
        <v>0</v>
      </c>
      <c r="C37" s="57">
        <v>0</v>
      </c>
      <c r="D37" s="57">
        <v>3</v>
      </c>
      <c r="E37" s="58">
        <v>3</v>
      </c>
    </row>
    <row r="38" spans="1:5" ht="18" customHeight="1" x14ac:dyDescent="0.2">
      <c r="A38" s="60" t="s">
        <v>34</v>
      </c>
      <c r="B38" s="56">
        <v>0</v>
      </c>
      <c r="C38" s="57">
        <v>0</v>
      </c>
      <c r="D38" s="57">
        <v>4</v>
      </c>
      <c r="E38" s="58">
        <v>4</v>
      </c>
    </row>
    <row r="39" spans="1:5" ht="18" customHeight="1" x14ac:dyDescent="0.2">
      <c r="A39" s="60" t="s">
        <v>35</v>
      </c>
      <c r="B39" s="56">
        <v>0</v>
      </c>
      <c r="C39" s="57">
        <v>6</v>
      </c>
      <c r="D39" s="57">
        <v>8</v>
      </c>
      <c r="E39" s="58">
        <v>14</v>
      </c>
    </row>
    <row r="40" spans="1:5" ht="18" customHeight="1" x14ac:dyDescent="0.2">
      <c r="A40" s="60" t="s">
        <v>36</v>
      </c>
      <c r="B40" s="56">
        <v>0</v>
      </c>
      <c r="C40" s="57">
        <v>8</v>
      </c>
      <c r="D40" s="57">
        <v>43</v>
      </c>
      <c r="E40" s="58">
        <v>51</v>
      </c>
    </row>
    <row r="41" spans="1:5" ht="18" customHeight="1" x14ac:dyDescent="0.2">
      <c r="A41" s="60" t="s">
        <v>37</v>
      </c>
      <c r="B41" s="56">
        <v>0</v>
      </c>
      <c r="C41" s="57">
        <v>2</v>
      </c>
      <c r="D41" s="57">
        <v>14</v>
      </c>
      <c r="E41" s="58">
        <v>16</v>
      </c>
    </row>
    <row r="42" spans="1:5" ht="18" customHeight="1" x14ac:dyDescent="0.2">
      <c r="A42" s="60" t="s">
        <v>38</v>
      </c>
      <c r="B42" s="56">
        <v>0</v>
      </c>
      <c r="C42" s="57">
        <v>0</v>
      </c>
      <c r="D42" s="57">
        <v>5</v>
      </c>
      <c r="E42" s="58">
        <v>5</v>
      </c>
    </row>
    <row r="43" spans="1:5" ht="18" customHeight="1" x14ac:dyDescent="0.2">
      <c r="A43" s="60" t="s">
        <v>39</v>
      </c>
      <c r="B43" s="56">
        <v>0</v>
      </c>
      <c r="C43" s="57">
        <v>10</v>
      </c>
      <c r="D43" s="57">
        <v>47</v>
      </c>
      <c r="E43" s="58">
        <v>57</v>
      </c>
    </row>
    <row r="44" spans="1:5" ht="18" customHeight="1" x14ac:dyDescent="0.2">
      <c r="A44" s="60" t="s">
        <v>40</v>
      </c>
      <c r="B44" s="56">
        <v>0</v>
      </c>
      <c r="C44" s="57">
        <v>4</v>
      </c>
      <c r="D44" s="57">
        <v>10</v>
      </c>
      <c r="E44" s="58">
        <v>14</v>
      </c>
    </row>
    <row r="45" spans="1:5" ht="18" customHeight="1" x14ac:dyDescent="0.2">
      <c r="A45" s="60" t="s">
        <v>41</v>
      </c>
      <c r="B45" s="56">
        <v>4</v>
      </c>
      <c r="C45" s="57">
        <v>0</v>
      </c>
      <c r="D45" s="57">
        <v>16</v>
      </c>
      <c r="E45" s="58">
        <v>20</v>
      </c>
    </row>
    <row r="46" spans="1:5" ht="18" customHeight="1" x14ac:dyDescent="0.2">
      <c r="A46" s="60" t="s">
        <v>42</v>
      </c>
      <c r="B46" s="56">
        <v>0</v>
      </c>
      <c r="C46" s="57">
        <v>0</v>
      </c>
      <c r="D46" s="57">
        <v>8</v>
      </c>
      <c r="E46" s="58">
        <v>8</v>
      </c>
    </row>
    <row r="47" spans="1:5" ht="18" customHeight="1" x14ac:dyDescent="0.2">
      <c r="A47" s="60" t="s">
        <v>43</v>
      </c>
      <c r="B47" s="56">
        <v>0</v>
      </c>
      <c r="C47" s="57">
        <v>0</v>
      </c>
      <c r="D47" s="57">
        <v>6</v>
      </c>
      <c r="E47" s="58">
        <v>6</v>
      </c>
    </row>
    <row r="48" spans="1:5" ht="18" customHeight="1" x14ac:dyDescent="0.2">
      <c r="A48" s="61" t="s">
        <v>20</v>
      </c>
      <c r="B48" s="70">
        <f>SUM(B26:B47)</f>
        <v>4</v>
      </c>
      <c r="C48" s="71">
        <f>SUM(C26:C47)</f>
        <v>66</v>
      </c>
      <c r="D48" s="71">
        <f>SUM(D26:D47)</f>
        <v>371</v>
      </c>
      <c r="E48" s="72">
        <f>SUM(E26:E47)</f>
        <v>441</v>
      </c>
    </row>
    <row r="49" spans="1:5" ht="18" customHeight="1" x14ac:dyDescent="0.2">
      <c r="A49" s="60"/>
      <c r="B49" s="76"/>
      <c r="C49" s="77"/>
      <c r="D49" s="77"/>
      <c r="E49" s="72"/>
    </row>
    <row r="50" spans="1:5" ht="18" customHeight="1" x14ac:dyDescent="0.2">
      <c r="A50" s="62" t="s">
        <v>44</v>
      </c>
      <c r="B50" s="73"/>
      <c r="C50" s="74"/>
      <c r="D50" s="74"/>
      <c r="E50" s="75"/>
    </row>
    <row r="51" spans="1:5" ht="18" customHeight="1" x14ac:dyDescent="0.2">
      <c r="A51" s="60" t="s">
        <v>45</v>
      </c>
      <c r="B51" s="85">
        <v>0</v>
      </c>
      <c r="C51" s="86">
        <v>29</v>
      </c>
      <c r="D51" s="86">
        <v>1028</v>
      </c>
      <c r="E51" s="87">
        <v>1057</v>
      </c>
    </row>
    <row r="52" spans="1:5" ht="18" customHeight="1" x14ac:dyDescent="0.2">
      <c r="A52" s="60"/>
      <c r="B52" s="76"/>
      <c r="C52" s="77"/>
      <c r="D52" s="77"/>
      <c r="E52" s="72"/>
    </row>
    <row r="53" spans="1:5" ht="18" customHeight="1" x14ac:dyDescent="0.2">
      <c r="A53" s="62" t="s">
        <v>46</v>
      </c>
      <c r="B53" s="73"/>
      <c r="C53" s="74"/>
      <c r="D53" s="74"/>
      <c r="E53" s="75"/>
    </row>
    <row r="54" spans="1:5" ht="18" customHeight="1" x14ac:dyDescent="0.2">
      <c r="A54" s="60" t="s">
        <v>47</v>
      </c>
      <c r="B54" s="56">
        <v>0</v>
      </c>
      <c r="C54" s="57">
        <v>4</v>
      </c>
      <c r="D54" s="57">
        <v>26</v>
      </c>
      <c r="E54" s="58">
        <v>30</v>
      </c>
    </row>
    <row r="55" spans="1:5" ht="18" customHeight="1" x14ac:dyDescent="0.2">
      <c r="A55" s="60" t="s">
        <v>48</v>
      </c>
      <c r="B55" s="56">
        <v>1</v>
      </c>
      <c r="C55" s="57">
        <v>4</v>
      </c>
      <c r="D55" s="57">
        <v>40</v>
      </c>
      <c r="E55" s="58">
        <v>45</v>
      </c>
    </row>
    <row r="56" spans="1:5" ht="18" customHeight="1" x14ac:dyDescent="0.2">
      <c r="A56" s="60" t="s">
        <v>49</v>
      </c>
      <c r="B56" s="56">
        <v>0</v>
      </c>
      <c r="C56" s="57">
        <v>2</v>
      </c>
      <c r="D56" s="57">
        <v>30</v>
      </c>
      <c r="E56" s="58">
        <v>32</v>
      </c>
    </row>
    <row r="57" spans="1:5" ht="18" customHeight="1" x14ac:dyDescent="0.2">
      <c r="A57" s="60" t="s">
        <v>50</v>
      </c>
      <c r="B57" s="56">
        <v>0</v>
      </c>
      <c r="C57" s="57">
        <v>2</v>
      </c>
      <c r="D57" s="57">
        <v>6</v>
      </c>
      <c r="E57" s="58">
        <v>8</v>
      </c>
    </row>
    <row r="58" spans="1:5" ht="18" customHeight="1" x14ac:dyDescent="0.2">
      <c r="A58" s="60" t="s">
        <v>51</v>
      </c>
      <c r="B58" s="56">
        <v>0</v>
      </c>
      <c r="C58" s="57">
        <v>5</v>
      </c>
      <c r="D58" s="57">
        <v>9</v>
      </c>
      <c r="E58" s="58">
        <v>14</v>
      </c>
    </row>
    <row r="59" spans="1:5" ht="18" customHeight="1" x14ac:dyDescent="0.2">
      <c r="A59" s="60" t="s">
        <v>52</v>
      </c>
      <c r="B59" s="56">
        <v>0</v>
      </c>
      <c r="C59" s="57">
        <v>0</v>
      </c>
      <c r="D59" s="57">
        <v>3</v>
      </c>
      <c r="E59" s="58">
        <v>3</v>
      </c>
    </row>
    <row r="60" spans="1:5" ht="18" customHeight="1" x14ac:dyDescent="0.2">
      <c r="A60" s="60" t="s">
        <v>53</v>
      </c>
      <c r="B60" s="56">
        <v>0</v>
      </c>
      <c r="C60" s="57">
        <v>0</v>
      </c>
      <c r="D60" s="57">
        <v>10</v>
      </c>
      <c r="E60" s="58">
        <v>10</v>
      </c>
    </row>
    <row r="61" spans="1:5" ht="18" customHeight="1" x14ac:dyDescent="0.2">
      <c r="A61" s="60" t="s">
        <v>54</v>
      </c>
      <c r="B61" s="56">
        <v>0</v>
      </c>
      <c r="C61" s="57">
        <v>0</v>
      </c>
      <c r="D61" s="57">
        <v>8</v>
      </c>
      <c r="E61" s="58">
        <v>8</v>
      </c>
    </row>
    <row r="62" spans="1:5" ht="18" customHeight="1" x14ac:dyDescent="0.2">
      <c r="A62" s="60" t="s">
        <v>55</v>
      </c>
      <c r="B62" s="56">
        <v>0</v>
      </c>
      <c r="C62" s="57">
        <v>1</v>
      </c>
      <c r="D62" s="57">
        <v>9</v>
      </c>
      <c r="E62" s="58">
        <v>10</v>
      </c>
    </row>
    <row r="63" spans="1:5" ht="18" customHeight="1" x14ac:dyDescent="0.2">
      <c r="A63" s="60" t="s">
        <v>56</v>
      </c>
      <c r="B63" s="56">
        <v>0</v>
      </c>
      <c r="C63" s="57">
        <v>1</v>
      </c>
      <c r="D63" s="57">
        <v>12</v>
      </c>
      <c r="E63" s="58">
        <v>13</v>
      </c>
    </row>
    <row r="64" spans="1:5" ht="18" customHeight="1" x14ac:dyDescent="0.2">
      <c r="A64" s="60" t="s">
        <v>57</v>
      </c>
      <c r="B64" s="56">
        <v>0</v>
      </c>
      <c r="C64" s="57">
        <v>1</v>
      </c>
      <c r="D64" s="57">
        <v>6</v>
      </c>
      <c r="E64" s="58">
        <v>7</v>
      </c>
    </row>
    <row r="65" spans="1:5" ht="18" customHeight="1" x14ac:dyDescent="0.2">
      <c r="A65" s="60" t="s">
        <v>58</v>
      </c>
      <c r="B65" s="56">
        <v>0</v>
      </c>
      <c r="C65" s="57">
        <v>3</v>
      </c>
      <c r="D65" s="57">
        <v>16</v>
      </c>
      <c r="E65" s="58">
        <v>19</v>
      </c>
    </row>
    <row r="66" spans="1:5" ht="18" customHeight="1" x14ac:dyDescent="0.2">
      <c r="A66" s="60" t="s">
        <v>59</v>
      </c>
      <c r="B66" s="56">
        <v>0</v>
      </c>
      <c r="C66" s="57">
        <v>2</v>
      </c>
      <c r="D66" s="57">
        <v>25</v>
      </c>
      <c r="E66" s="58">
        <v>27</v>
      </c>
    </row>
    <row r="67" spans="1:5" ht="18" customHeight="1" x14ac:dyDescent="0.2">
      <c r="A67" s="60" t="s">
        <v>60</v>
      </c>
      <c r="B67" s="56">
        <v>0</v>
      </c>
      <c r="C67" s="57">
        <v>3</v>
      </c>
      <c r="D67" s="57">
        <v>15</v>
      </c>
      <c r="E67" s="58">
        <v>18</v>
      </c>
    </row>
    <row r="68" spans="1:5" ht="18" customHeight="1" x14ac:dyDescent="0.2">
      <c r="A68" s="60" t="s">
        <v>61</v>
      </c>
      <c r="B68" s="56">
        <v>0</v>
      </c>
      <c r="C68" s="57">
        <v>0</v>
      </c>
      <c r="D68" s="57">
        <v>10</v>
      </c>
      <c r="E68" s="58">
        <v>10</v>
      </c>
    </row>
    <row r="69" spans="1:5" ht="18" customHeight="1" x14ac:dyDescent="0.2">
      <c r="A69" s="60" t="s">
        <v>62</v>
      </c>
      <c r="B69" s="56">
        <v>0</v>
      </c>
      <c r="C69" s="57">
        <v>2</v>
      </c>
      <c r="D69" s="57">
        <v>6</v>
      </c>
      <c r="E69" s="58">
        <v>8</v>
      </c>
    </row>
    <row r="70" spans="1:5" ht="18" customHeight="1" x14ac:dyDescent="0.2">
      <c r="A70" s="60" t="s">
        <v>63</v>
      </c>
      <c r="B70" s="56">
        <v>0</v>
      </c>
      <c r="C70" s="57">
        <v>3</v>
      </c>
      <c r="D70" s="57">
        <v>11</v>
      </c>
      <c r="E70" s="58">
        <v>14</v>
      </c>
    </row>
    <row r="71" spans="1:5" ht="18" customHeight="1" x14ac:dyDescent="0.2">
      <c r="A71" s="60" t="s">
        <v>64</v>
      </c>
      <c r="B71" s="56">
        <v>0</v>
      </c>
      <c r="C71" s="57">
        <v>0</v>
      </c>
      <c r="D71" s="57">
        <v>5</v>
      </c>
      <c r="E71" s="58">
        <v>5</v>
      </c>
    </row>
    <row r="72" spans="1:5" ht="18" customHeight="1" x14ac:dyDescent="0.2">
      <c r="A72" s="60" t="s">
        <v>65</v>
      </c>
      <c r="B72" s="56">
        <v>0</v>
      </c>
      <c r="C72" s="57">
        <v>0</v>
      </c>
      <c r="D72" s="57">
        <v>10</v>
      </c>
      <c r="E72" s="58">
        <v>10</v>
      </c>
    </row>
    <row r="73" spans="1:5" ht="18" customHeight="1" x14ac:dyDescent="0.2">
      <c r="A73" s="60" t="s">
        <v>66</v>
      </c>
      <c r="B73" s="56">
        <v>0</v>
      </c>
      <c r="C73" s="57">
        <v>0</v>
      </c>
      <c r="D73" s="57">
        <v>5</v>
      </c>
      <c r="E73" s="58">
        <v>5</v>
      </c>
    </row>
    <row r="74" spans="1:5" ht="18" customHeight="1" x14ac:dyDescent="0.2">
      <c r="A74" s="60" t="s">
        <v>67</v>
      </c>
      <c r="B74" s="56">
        <v>0</v>
      </c>
      <c r="C74" s="57">
        <v>0</v>
      </c>
      <c r="D74" s="57">
        <v>5</v>
      </c>
      <c r="E74" s="58">
        <v>5</v>
      </c>
    </row>
    <row r="75" spans="1:5" ht="18" customHeight="1" x14ac:dyDescent="0.2">
      <c r="A75" s="60" t="s">
        <v>68</v>
      </c>
      <c r="B75" s="56">
        <v>0</v>
      </c>
      <c r="C75" s="57">
        <v>2</v>
      </c>
      <c r="D75" s="57">
        <v>0</v>
      </c>
      <c r="E75" s="58">
        <v>2</v>
      </c>
    </row>
    <row r="76" spans="1:5" ht="18" customHeight="1" x14ac:dyDescent="0.2">
      <c r="A76" s="61" t="s">
        <v>20</v>
      </c>
      <c r="B76" s="70">
        <f>SUM(B54:B75)</f>
        <v>1</v>
      </c>
      <c r="C76" s="71">
        <f>SUM(C54:C75)</f>
        <v>35</v>
      </c>
      <c r="D76" s="71">
        <f>SUM(D54:D75)</f>
        <v>267</v>
      </c>
      <c r="E76" s="72">
        <f>SUM(E54:E75)</f>
        <v>303</v>
      </c>
    </row>
    <row r="77" spans="1:5" ht="18" customHeight="1" x14ac:dyDescent="0.2">
      <c r="A77" s="61"/>
      <c r="B77" s="70"/>
      <c r="C77" s="71"/>
      <c r="D77" s="71"/>
      <c r="E77" s="72"/>
    </row>
    <row r="78" spans="1:5" ht="18" customHeight="1" x14ac:dyDescent="0.2">
      <c r="A78" s="62" t="s">
        <v>69</v>
      </c>
      <c r="B78" s="73"/>
      <c r="C78" s="74"/>
      <c r="D78" s="74"/>
      <c r="E78" s="75"/>
    </row>
    <row r="79" spans="1:5" ht="18" customHeight="1" x14ac:dyDescent="0.2">
      <c r="A79" s="60" t="s">
        <v>70</v>
      </c>
      <c r="B79" s="56">
        <v>0</v>
      </c>
      <c r="C79" s="57">
        <v>9</v>
      </c>
      <c r="D79" s="57">
        <v>34</v>
      </c>
      <c r="E79" s="58">
        <v>43</v>
      </c>
    </row>
    <row r="80" spans="1:5" ht="18" customHeight="1" x14ac:dyDescent="0.2">
      <c r="A80" s="60" t="s">
        <v>71</v>
      </c>
      <c r="B80" s="56">
        <v>0</v>
      </c>
      <c r="C80" s="57">
        <v>25</v>
      </c>
      <c r="D80" s="57">
        <v>28</v>
      </c>
      <c r="E80" s="58">
        <v>53</v>
      </c>
    </row>
    <row r="81" spans="1:5" ht="18" customHeight="1" x14ac:dyDescent="0.2">
      <c r="A81" s="60" t="s">
        <v>72</v>
      </c>
      <c r="B81" s="56">
        <v>0</v>
      </c>
      <c r="C81" s="57">
        <v>11</v>
      </c>
      <c r="D81" s="57">
        <v>12</v>
      </c>
      <c r="E81" s="58">
        <v>23</v>
      </c>
    </row>
    <row r="82" spans="1:5" ht="18" customHeight="1" x14ac:dyDescent="0.2">
      <c r="A82" s="60" t="s">
        <v>73</v>
      </c>
      <c r="B82" s="56">
        <v>0</v>
      </c>
      <c r="C82" s="57">
        <v>0</v>
      </c>
      <c r="D82" s="57">
        <v>8</v>
      </c>
      <c r="E82" s="58">
        <v>8</v>
      </c>
    </row>
    <row r="83" spans="1:5" ht="18" customHeight="1" x14ac:dyDescent="0.2">
      <c r="A83" s="60" t="s">
        <v>74</v>
      </c>
      <c r="B83" s="56">
        <v>0</v>
      </c>
      <c r="C83" s="57">
        <v>0</v>
      </c>
      <c r="D83" s="57">
        <v>6</v>
      </c>
      <c r="E83" s="58">
        <v>6</v>
      </c>
    </row>
    <row r="84" spans="1:5" ht="18" customHeight="1" x14ac:dyDescent="0.2">
      <c r="A84" s="60" t="s">
        <v>75</v>
      </c>
      <c r="B84" s="56">
        <v>2</v>
      </c>
      <c r="C84" s="57">
        <v>5</v>
      </c>
      <c r="D84" s="57">
        <v>19</v>
      </c>
      <c r="E84" s="58">
        <v>26</v>
      </c>
    </row>
    <row r="85" spans="1:5" ht="18" customHeight="1" x14ac:dyDescent="0.2">
      <c r="A85" s="60" t="s">
        <v>76</v>
      </c>
      <c r="B85" s="56">
        <v>0</v>
      </c>
      <c r="C85" s="57">
        <v>4</v>
      </c>
      <c r="D85" s="57">
        <v>12</v>
      </c>
      <c r="E85" s="58">
        <v>16</v>
      </c>
    </row>
    <row r="86" spans="1:5" ht="18" customHeight="1" x14ac:dyDescent="0.2">
      <c r="A86" s="60" t="s">
        <v>77</v>
      </c>
      <c r="B86" s="56">
        <v>0</v>
      </c>
      <c r="C86" s="57">
        <v>2</v>
      </c>
      <c r="D86" s="57">
        <v>20</v>
      </c>
      <c r="E86" s="58">
        <v>22</v>
      </c>
    </row>
    <row r="87" spans="1:5" ht="18" customHeight="1" x14ac:dyDescent="0.2">
      <c r="A87" s="60" t="s">
        <v>78</v>
      </c>
      <c r="B87" s="56">
        <v>1</v>
      </c>
      <c r="C87" s="57">
        <v>8</v>
      </c>
      <c r="D87" s="57">
        <v>22</v>
      </c>
      <c r="E87" s="58">
        <v>31</v>
      </c>
    </row>
    <row r="88" spans="1:5" ht="18" customHeight="1" x14ac:dyDescent="0.2">
      <c r="A88" s="60" t="s">
        <v>79</v>
      </c>
      <c r="B88" s="56">
        <v>3</v>
      </c>
      <c r="C88" s="57">
        <v>0</v>
      </c>
      <c r="D88" s="57">
        <v>11</v>
      </c>
      <c r="E88" s="58">
        <v>14</v>
      </c>
    </row>
    <row r="89" spans="1:5" ht="18" customHeight="1" x14ac:dyDescent="0.2">
      <c r="A89" s="60" t="s">
        <v>80</v>
      </c>
      <c r="B89" s="56">
        <v>0</v>
      </c>
      <c r="C89" s="57">
        <v>2</v>
      </c>
      <c r="D89" s="57">
        <v>21</v>
      </c>
      <c r="E89" s="58">
        <v>23</v>
      </c>
    </row>
    <row r="90" spans="1:5" ht="18" customHeight="1" x14ac:dyDescent="0.2">
      <c r="A90" s="60" t="s">
        <v>81</v>
      </c>
      <c r="B90" s="56">
        <v>0</v>
      </c>
      <c r="C90" s="57">
        <v>4</v>
      </c>
      <c r="D90" s="57">
        <v>20</v>
      </c>
      <c r="E90" s="58">
        <v>24</v>
      </c>
    </row>
    <row r="91" spans="1:5" ht="18" customHeight="1" x14ac:dyDescent="0.2">
      <c r="A91" s="60" t="s">
        <v>82</v>
      </c>
      <c r="B91" s="56">
        <v>0</v>
      </c>
      <c r="C91" s="57">
        <v>11</v>
      </c>
      <c r="D91" s="57">
        <v>4</v>
      </c>
      <c r="E91" s="58">
        <v>15</v>
      </c>
    </row>
    <row r="92" spans="1:5" ht="18" customHeight="1" x14ac:dyDescent="0.2">
      <c r="A92" s="60" t="s">
        <v>83</v>
      </c>
      <c r="B92" s="56">
        <v>0</v>
      </c>
      <c r="C92" s="57">
        <v>1</v>
      </c>
      <c r="D92" s="57">
        <v>13</v>
      </c>
      <c r="E92" s="58">
        <v>14</v>
      </c>
    </row>
    <row r="93" spans="1:5" ht="18" customHeight="1" x14ac:dyDescent="0.2">
      <c r="A93" s="60" t="s">
        <v>84</v>
      </c>
      <c r="B93" s="56">
        <v>0</v>
      </c>
      <c r="C93" s="57">
        <v>0</v>
      </c>
      <c r="D93" s="57">
        <v>10</v>
      </c>
      <c r="E93" s="58">
        <v>10</v>
      </c>
    </row>
    <row r="94" spans="1:5" ht="18" customHeight="1" x14ac:dyDescent="0.2">
      <c r="A94" s="60" t="s">
        <v>85</v>
      </c>
      <c r="B94" s="56">
        <v>0</v>
      </c>
      <c r="C94" s="57">
        <v>2</v>
      </c>
      <c r="D94" s="57">
        <v>10</v>
      </c>
      <c r="E94" s="58">
        <v>12</v>
      </c>
    </row>
    <row r="95" spans="1:5" ht="18" customHeight="1" x14ac:dyDescent="0.2">
      <c r="A95" s="60" t="s">
        <v>86</v>
      </c>
      <c r="B95" s="56">
        <v>0</v>
      </c>
      <c r="C95" s="57">
        <v>0</v>
      </c>
      <c r="D95" s="57">
        <v>6</v>
      </c>
      <c r="E95" s="58">
        <v>6</v>
      </c>
    </row>
    <row r="96" spans="1:5" ht="18" customHeight="1" x14ac:dyDescent="0.2">
      <c r="A96" s="60" t="s">
        <v>87</v>
      </c>
      <c r="B96" s="56">
        <v>0</v>
      </c>
      <c r="C96" s="57">
        <v>2</v>
      </c>
      <c r="D96" s="57">
        <v>20</v>
      </c>
      <c r="E96" s="58">
        <v>22</v>
      </c>
    </row>
    <row r="97" spans="1:5" ht="18" customHeight="1" x14ac:dyDescent="0.2">
      <c r="A97" s="60" t="s">
        <v>88</v>
      </c>
      <c r="B97" s="56">
        <v>0</v>
      </c>
      <c r="C97" s="57">
        <v>4</v>
      </c>
      <c r="D97" s="57">
        <v>3</v>
      </c>
      <c r="E97" s="58">
        <v>7</v>
      </c>
    </row>
    <row r="98" spans="1:5" ht="18" customHeight="1" x14ac:dyDescent="0.2">
      <c r="A98" s="60" t="s">
        <v>89</v>
      </c>
      <c r="B98" s="56">
        <v>0</v>
      </c>
      <c r="C98" s="57">
        <v>1</v>
      </c>
      <c r="D98" s="57">
        <v>10</v>
      </c>
      <c r="E98" s="58">
        <v>11</v>
      </c>
    </row>
    <row r="99" spans="1:5" ht="18" customHeight="1" x14ac:dyDescent="0.2">
      <c r="A99" s="60" t="s">
        <v>90</v>
      </c>
      <c r="B99" s="56">
        <v>0</v>
      </c>
      <c r="C99" s="57">
        <v>8</v>
      </c>
      <c r="D99" s="57">
        <v>0</v>
      </c>
      <c r="E99" s="58">
        <v>8</v>
      </c>
    </row>
    <row r="100" spans="1:5" ht="18" customHeight="1" x14ac:dyDescent="0.2">
      <c r="A100" s="60" t="s">
        <v>91</v>
      </c>
      <c r="B100" s="56">
        <v>0</v>
      </c>
      <c r="C100" s="57">
        <v>0</v>
      </c>
      <c r="D100" s="57">
        <v>5</v>
      </c>
      <c r="E100" s="58">
        <v>5</v>
      </c>
    </row>
    <row r="101" spans="1:5" ht="18" customHeight="1" x14ac:dyDescent="0.2">
      <c r="A101" s="60" t="s">
        <v>92</v>
      </c>
      <c r="B101" s="56">
        <v>1</v>
      </c>
      <c r="C101" s="57">
        <v>3</v>
      </c>
      <c r="D101" s="57">
        <v>19</v>
      </c>
      <c r="E101" s="58">
        <v>23</v>
      </c>
    </row>
    <row r="102" spans="1:5" ht="18" customHeight="1" x14ac:dyDescent="0.2">
      <c r="A102" s="60" t="s">
        <v>93</v>
      </c>
      <c r="B102" s="56">
        <v>0</v>
      </c>
      <c r="C102" s="57">
        <v>0</v>
      </c>
      <c r="D102" s="57">
        <v>6</v>
      </c>
      <c r="E102" s="58">
        <v>6</v>
      </c>
    </row>
    <row r="103" spans="1:5" ht="18" customHeight="1" x14ac:dyDescent="0.2">
      <c r="A103" s="60" t="s">
        <v>94</v>
      </c>
      <c r="B103" s="56">
        <v>0</v>
      </c>
      <c r="C103" s="57">
        <v>2</v>
      </c>
      <c r="D103" s="57">
        <v>21</v>
      </c>
      <c r="E103" s="58">
        <v>23</v>
      </c>
    </row>
    <row r="104" spans="1:5" ht="18" customHeight="1" x14ac:dyDescent="0.2">
      <c r="A104" s="60" t="s">
        <v>95</v>
      </c>
      <c r="B104" s="56">
        <v>0</v>
      </c>
      <c r="C104" s="57">
        <v>0</v>
      </c>
      <c r="D104" s="57">
        <v>13</v>
      </c>
      <c r="E104" s="58">
        <v>13</v>
      </c>
    </row>
    <row r="105" spans="1:5" ht="18" customHeight="1" x14ac:dyDescent="0.2">
      <c r="A105" s="61" t="s">
        <v>20</v>
      </c>
      <c r="B105" s="70">
        <f>SUM(B79:B104)</f>
        <v>7</v>
      </c>
      <c r="C105" s="71">
        <f>SUM(C79:C104)</f>
        <v>104</v>
      </c>
      <c r="D105" s="71">
        <f>SUM(D79:D104)</f>
        <v>353</v>
      </c>
      <c r="E105" s="72">
        <f>SUM(E79:E104)</f>
        <v>464</v>
      </c>
    </row>
    <row r="106" spans="1:5" ht="18" customHeight="1" x14ac:dyDescent="0.2">
      <c r="A106" s="60"/>
      <c r="B106" s="76"/>
      <c r="C106" s="77"/>
      <c r="D106" s="77"/>
      <c r="E106" s="72"/>
    </row>
    <row r="107" spans="1:5" ht="18" customHeight="1" x14ac:dyDescent="0.2">
      <c r="A107" s="62" t="s">
        <v>96</v>
      </c>
      <c r="B107" s="73"/>
      <c r="C107" s="74"/>
      <c r="D107" s="74"/>
      <c r="E107" s="75"/>
    </row>
    <row r="108" spans="1:5" ht="18" customHeight="1" x14ac:dyDescent="0.2">
      <c r="A108" s="60" t="s">
        <v>97</v>
      </c>
      <c r="B108" s="56">
        <v>1</v>
      </c>
      <c r="C108" s="57">
        <v>12</v>
      </c>
      <c r="D108" s="57">
        <v>61</v>
      </c>
      <c r="E108" s="58">
        <v>74</v>
      </c>
    </row>
    <row r="109" spans="1:5" ht="18" customHeight="1" x14ac:dyDescent="0.2">
      <c r="A109" s="60" t="s">
        <v>98</v>
      </c>
      <c r="B109" s="56">
        <v>0</v>
      </c>
      <c r="C109" s="57">
        <v>0</v>
      </c>
      <c r="D109" s="57">
        <v>32</v>
      </c>
      <c r="E109" s="58">
        <v>32</v>
      </c>
    </row>
    <row r="110" spans="1:5" ht="18" customHeight="1" x14ac:dyDescent="0.2">
      <c r="A110" s="60" t="s">
        <v>99</v>
      </c>
      <c r="B110" s="56">
        <v>0</v>
      </c>
      <c r="C110" s="57">
        <v>2</v>
      </c>
      <c r="D110" s="57">
        <v>41</v>
      </c>
      <c r="E110" s="58">
        <v>43</v>
      </c>
    </row>
    <row r="111" spans="1:5" ht="18" customHeight="1" x14ac:dyDescent="0.2">
      <c r="A111" s="60" t="s">
        <v>100</v>
      </c>
      <c r="B111" s="56">
        <v>0</v>
      </c>
      <c r="C111" s="57">
        <v>1</v>
      </c>
      <c r="D111" s="57">
        <v>8</v>
      </c>
      <c r="E111" s="58">
        <v>9</v>
      </c>
    </row>
    <row r="112" spans="1:5" ht="18" customHeight="1" x14ac:dyDescent="0.2">
      <c r="A112" s="60" t="s">
        <v>101</v>
      </c>
      <c r="B112" s="56">
        <v>0</v>
      </c>
      <c r="C112" s="57">
        <v>0</v>
      </c>
      <c r="D112" s="57">
        <v>3</v>
      </c>
      <c r="E112" s="58">
        <v>3</v>
      </c>
    </row>
    <row r="113" spans="1:5" ht="18" customHeight="1" x14ac:dyDescent="0.2">
      <c r="A113" s="60" t="s">
        <v>102</v>
      </c>
      <c r="B113" s="56">
        <v>0</v>
      </c>
      <c r="C113" s="57">
        <v>3</v>
      </c>
      <c r="D113" s="57">
        <v>13</v>
      </c>
      <c r="E113" s="58">
        <v>16</v>
      </c>
    </row>
    <row r="114" spans="1:5" ht="18" customHeight="1" x14ac:dyDescent="0.2">
      <c r="A114" s="60" t="s">
        <v>103</v>
      </c>
      <c r="B114" s="56">
        <v>1</v>
      </c>
      <c r="C114" s="57">
        <v>5</v>
      </c>
      <c r="D114" s="57">
        <v>13</v>
      </c>
      <c r="E114" s="58">
        <v>19</v>
      </c>
    </row>
    <row r="115" spans="1:5" ht="18" customHeight="1" x14ac:dyDescent="0.2">
      <c r="A115" s="60" t="s">
        <v>104</v>
      </c>
      <c r="B115" s="56">
        <v>0</v>
      </c>
      <c r="C115" s="57">
        <v>0</v>
      </c>
      <c r="D115" s="57">
        <v>18</v>
      </c>
      <c r="E115" s="58">
        <v>18</v>
      </c>
    </row>
    <row r="116" spans="1:5" ht="18" customHeight="1" x14ac:dyDescent="0.2">
      <c r="A116" s="60" t="s">
        <v>105</v>
      </c>
      <c r="B116" s="56">
        <v>0</v>
      </c>
      <c r="C116" s="57">
        <v>2</v>
      </c>
      <c r="D116" s="57">
        <v>11</v>
      </c>
      <c r="E116" s="58">
        <v>13</v>
      </c>
    </row>
    <row r="117" spans="1:5" ht="18" customHeight="1" x14ac:dyDescent="0.2">
      <c r="A117" s="60" t="s">
        <v>106</v>
      </c>
      <c r="B117" s="56">
        <v>0</v>
      </c>
      <c r="C117" s="57">
        <v>0</v>
      </c>
      <c r="D117" s="57">
        <v>46</v>
      </c>
      <c r="E117" s="58">
        <v>46</v>
      </c>
    </row>
    <row r="118" spans="1:5" ht="18" customHeight="1" x14ac:dyDescent="0.2">
      <c r="A118" s="60" t="s">
        <v>107</v>
      </c>
      <c r="B118" s="56">
        <v>0</v>
      </c>
      <c r="C118" s="57">
        <v>2</v>
      </c>
      <c r="D118" s="57">
        <v>8</v>
      </c>
      <c r="E118" s="58">
        <v>10</v>
      </c>
    </row>
    <row r="119" spans="1:5" ht="18" customHeight="1" x14ac:dyDescent="0.2">
      <c r="A119" s="60" t="s">
        <v>108</v>
      </c>
      <c r="B119" s="56">
        <v>0</v>
      </c>
      <c r="C119" s="57">
        <v>6</v>
      </c>
      <c r="D119" s="57">
        <v>13</v>
      </c>
      <c r="E119" s="58">
        <v>19</v>
      </c>
    </row>
    <row r="120" spans="1:5" ht="18" customHeight="1" x14ac:dyDescent="0.2">
      <c r="A120" s="60" t="s">
        <v>109</v>
      </c>
      <c r="B120" s="56">
        <v>0</v>
      </c>
      <c r="C120" s="57">
        <v>2</v>
      </c>
      <c r="D120" s="57">
        <v>8</v>
      </c>
      <c r="E120" s="58">
        <v>10</v>
      </c>
    </row>
    <row r="121" spans="1:5" ht="18" customHeight="1" x14ac:dyDescent="0.2">
      <c r="A121" s="60" t="s">
        <v>110</v>
      </c>
      <c r="B121" s="56">
        <v>0</v>
      </c>
      <c r="C121" s="57">
        <v>0</v>
      </c>
      <c r="D121" s="57">
        <v>17</v>
      </c>
      <c r="E121" s="58">
        <v>17</v>
      </c>
    </row>
    <row r="122" spans="1:5" ht="18" customHeight="1" x14ac:dyDescent="0.2">
      <c r="A122" s="60" t="s">
        <v>111</v>
      </c>
      <c r="B122" s="56">
        <v>0</v>
      </c>
      <c r="C122" s="57">
        <v>3</v>
      </c>
      <c r="D122" s="57">
        <v>11</v>
      </c>
      <c r="E122" s="58">
        <v>14</v>
      </c>
    </row>
    <row r="123" spans="1:5" ht="18" customHeight="1" x14ac:dyDescent="0.2">
      <c r="A123" s="60" t="s">
        <v>112</v>
      </c>
      <c r="B123" s="56">
        <v>0</v>
      </c>
      <c r="C123" s="57">
        <v>4</v>
      </c>
      <c r="D123" s="57">
        <v>6</v>
      </c>
      <c r="E123" s="58">
        <v>10</v>
      </c>
    </row>
    <row r="124" spans="1:5" ht="18" customHeight="1" x14ac:dyDescent="0.2">
      <c r="A124" s="60" t="s">
        <v>113</v>
      </c>
      <c r="B124" s="56">
        <v>0</v>
      </c>
      <c r="C124" s="57">
        <v>0</v>
      </c>
      <c r="D124" s="57">
        <v>5</v>
      </c>
      <c r="E124" s="58">
        <v>5</v>
      </c>
    </row>
    <row r="125" spans="1:5" ht="18" customHeight="1" x14ac:dyDescent="0.2">
      <c r="A125" s="60" t="s">
        <v>114</v>
      </c>
      <c r="B125" s="56">
        <v>0</v>
      </c>
      <c r="C125" s="57">
        <v>4</v>
      </c>
      <c r="D125" s="57">
        <v>14</v>
      </c>
      <c r="E125" s="58">
        <v>18</v>
      </c>
    </row>
    <row r="126" spans="1:5" ht="18" customHeight="1" x14ac:dyDescent="0.2">
      <c r="A126" s="60" t="s">
        <v>115</v>
      </c>
      <c r="B126" s="56">
        <v>0</v>
      </c>
      <c r="C126" s="57">
        <v>3</v>
      </c>
      <c r="D126" s="57">
        <v>2</v>
      </c>
      <c r="E126" s="58">
        <v>5</v>
      </c>
    </row>
    <row r="127" spans="1:5" ht="18" customHeight="1" x14ac:dyDescent="0.2">
      <c r="A127" s="60" t="s">
        <v>116</v>
      </c>
      <c r="B127" s="56">
        <v>0</v>
      </c>
      <c r="C127" s="57">
        <v>0</v>
      </c>
      <c r="D127" s="57">
        <v>4</v>
      </c>
      <c r="E127" s="58">
        <v>4</v>
      </c>
    </row>
    <row r="128" spans="1:5" ht="18" customHeight="1" x14ac:dyDescent="0.2">
      <c r="A128" s="60" t="s">
        <v>117</v>
      </c>
      <c r="B128" s="56">
        <v>1</v>
      </c>
      <c r="C128" s="57">
        <v>2</v>
      </c>
      <c r="D128" s="57">
        <v>10</v>
      </c>
      <c r="E128" s="58">
        <v>13</v>
      </c>
    </row>
    <row r="129" spans="1:5" ht="18" customHeight="1" x14ac:dyDescent="0.2">
      <c r="A129" s="61" t="s">
        <v>20</v>
      </c>
      <c r="B129" s="70">
        <f>SUM(B108:B128)</f>
        <v>3</v>
      </c>
      <c r="C129" s="71">
        <f>SUM(C108:C128)</f>
        <v>51</v>
      </c>
      <c r="D129" s="71">
        <f>SUM(D108:D128)</f>
        <v>344</v>
      </c>
      <c r="E129" s="72">
        <f>SUM(E108:E128)</f>
        <v>398</v>
      </c>
    </row>
    <row r="130" spans="1:5" ht="18" customHeight="1" x14ac:dyDescent="0.2">
      <c r="A130" s="60"/>
      <c r="B130" s="76"/>
      <c r="C130" s="77"/>
      <c r="D130" s="77"/>
      <c r="E130" s="72"/>
    </row>
    <row r="131" spans="1:5" ht="18" customHeight="1" x14ac:dyDescent="0.2">
      <c r="A131" s="62" t="s">
        <v>118</v>
      </c>
      <c r="B131" s="73"/>
      <c r="C131" s="74"/>
      <c r="D131" s="74"/>
      <c r="E131" s="75"/>
    </row>
    <row r="132" spans="1:5" ht="18" customHeight="1" x14ac:dyDescent="0.2">
      <c r="A132" s="60" t="s">
        <v>464</v>
      </c>
      <c r="B132" s="56">
        <v>0</v>
      </c>
      <c r="C132" s="57">
        <v>5</v>
      </c>
      <c r="D132" s="57">
        <v>35</v>
      </c>
      <c r="E132" s="58">
        <v>40</v>
      </c>
    </row>
    <row r="133" spans="1:5" ht="18" customHeight="1" x14ac:dyDescent="0.2">
      <c r="A133" s="60" t="s">
        <v>119</v>
      </c>
      <c r="B133" s="56">
        <v>0</v>
      </c>
      <c r="C133" s="57">
        <v>3</v>
      </c>
      <c r="D133" s="57">
        <v>6</v>
      </c>
      <c r="E133" s="58">
        <v>9</v>
      </c>
    </row>
    <row r="134" spans="1:5" ht="18" customHeight="1" x14ac:dyDescent="0.2">
      <c r="A134" s="60" t="s">
        <v>120</v>
      </c>
      <c r="B134" s="56">
        <v>0</v>
      </c>
      <c r="C134" s="57">
        <v>4</v>
      </c>
      <c r="D134" s="57">
        <v>69</v>
      </c>
      <c r="E134" s="58">
        <v>73</v>
      </c>
    </row>
    <row r="135" spans="1:5" ht="18" customHeight="1" x14ac:dyDescent="0.2">
      <c r="A135" s="60" t="s">
        <v>121</v>
      </c>
      <c r="B135" s="56">
        <v>0</v>
      </c>
      <c r="C135" s="57">
        <v>17</v>
      </c>
      <c r="D135" s="57">
        <v>58</v>
      </c>
      <c r="E135" s="58">
        <v>75</v>
      </c>
    </row>
    <row r="136" spans="1:5" ht="18" customHeight="1" x14ac:dyDescent="0.2">
      <c r="A136" s="60" t="s">
        <v>122</v>
      </c>
      <c r="B136" s="56">
        <v>2</v>
      </c>
      <c r="C136" s="57">
        <v>14</v>
      </c>
      <c r="D136" s="57">
        <v>75</v>
      </c>
      <c r="E136" s="58">
        <v>91</v>
      </c>
    </row>
    <row r="137" spans="1:5" ht="18" customHeight="1" x14ac:dyDescent="0.2">
      <c r="A137" s="60" t="s">
        <v>123</v>
      </c>
      <c r="B137" s="56">
        <v>0</v>
      </c>
      <c r="C137" s="57">
        <v>1</v>
      </c>
      <c r="D137" s="57">
        <v>9</v>
      </c>
      <c r="E137" s="58">
        <v>10</v>
      </c>
    </row>
    <row r="138" spans="1:5" ht="18" customHeight="1" x14ac:dyDescent="0.2">
      <c r="A138" s="60" t="s">
        <v>124</v>
      </c>
      <c r="B138" s="56">
        <v>0</v>
      </c>
      <c r="C138" s="57">
        <v>2</v>
      </c>
      <c r="D138" s="57">
        <v>2</v>
      </c>
      <c r="E138" s="58">
        <v>4</v>
      </c>
    </row>
    <row r="139" spans="1:5" ht="18" customHeight="1" x14ac:dyDescent="0.2">
      <c r="A139" s="60" t="s">
        <v>125</v>
      </c>
      <c r="B139" s="56">
        <v>0</v>
      </c>
      <c r="C139" s="57">
        <v>0</v>
      </c>
      <c r="D139" s="57">
        <v>3</v>
      </c>
      <c r="E139" s="58">
        <v>3</v>
      </c>
    </row>
    <row r="140" spans="1:5" ht="18" customHeight="1" x14ac:dyDescent="0.2">
      <c r="A140" s="60" t="s">
        <v>126</v>
      </c>
      <c r="B140" s="56">
        <v>0</v>
      </c>
      <c r="C140" s="57">
        <v>0</v>
      </c>
      <c r="D140" s="57">
        <v>6</v>
      </c>
      <c r="E140" s="58">
        <v>6</v>
      </c>
    </row>
    <row r="141" spans="1:5" ht="18" customHeight="1" x14ac:dyDescent="0.2">
      <c r="A141" s="60" t="s">
        <v>127</v>
      </c>
      <c r="B141" s="56">
        <v>0</v>
      </c>
      <c r="C141" s="57">
        <v>0</v>
      </c>
      <c r="D141" s="57">
        <v>2</v>
      </c>
      <c r="E141" s="58">
        <v>2</v>
      </c>
    </row>
    <row r="142" spans="1:5" ht="18" customHeight="1" x14ac:dyDescent="0.2">
      <c r="A142" s="60" t="s">
        <v>128</v>
      </c>
      <c r="B142" s="56">
        <v>0</v>
      </c>
      <c r="C142" s="57">
        <v>0</v>
      </c>
      <c r="D142" s="57">
        <v>13</v>
      </c>
      <c r="E142" s="58">
        <v>13</v>
      </c>
    </row>
    <row r="143" spans="1:5" ht="18" customHeight="1" x14ac:dyDescent="0.2">
      <c r="A143" s="60" t="s">
        <v>129</v>
      </c>
      <c r="B143" s="56">
        <v>0</v>
      </c>
      <c r="C143" s="57">
        <v>0</v>
      </c>
      <c r="D143" s="57">
        <v>10</v>
      </c>
      <c r="E143" s="58">
        <v>10</v>
      </c>
    </row>
    <row r="144" spans="1:5" ht="18" customHeight="1" x14ac:dyDescent="0.2">
      <c r="A144" s="60" t="s">
        <v>130</v>
      </c>
      <c r="B144" s="56">
        <v>0</v>
      </c>
      <c r="C144" s="57">
        <v>1</v>
      </c>
      <c r="D144" s="57">
        <v>15</v>
      </c>
      <c r="E144" s="58">
        <v>16</v>
      </c>
    </row>
    <row r="145" spans="1:5" ht="18" customHeight="1" x14ac:dyDescent="0.2">
      <c r="A145" s="60" t="s">
        <v>131</v>
      </c>
      <c r="B145" s="56">
        <v>0</v>
      </c>
      <c r="C145" s="57">
        <v>0</v>
      </c>
      <c r="D145" s="57">
        <v>8</v>
      </c>
      <c r="E145" s="58">
        <v>8</v>
      </c>
    </row>
    <row r="146" spans="1:5" ht="18" customHeight="1" x14ac:dyDescent="0.2">
      <c r="A146" s="63" t="s">
        <v>20</v>
      </c>
      <c r="B146" s="78">
        <f>SUM(B132:B145)</f>
        <v>2</v>
      </c>
      <c r="C146" s="79">
        <f>SUM(C132:C145)</f>
        <v>47</v>
      </c>
      <c r="D146" s="80">
        <f>SUM(D132:D145)</f>
        <v>311</v>
      </c>
      <c r="E146" s="81">
        <f>SUM(E132:E145)</f>
        <v>360</v>
      </c>
    </row>
    <row r="147" spans="1:5" ht="18" customHeight="1" x14ac:dyDescent="0.25">
      <c r="B147" s="47"/>
      <c r="C147" s="48"/>
      <c r="D147" s="17"/>
      <c r="E147" s="49"/>
    </row>
    <row r="148" spans="1:5" ht="18" customHeight="1" x14ac:dyDescent="0.25">
      <c r="A148" s="64" t="s">
        <v>132</v>
      </c>
      <c r="B148" s="19"/>
      <c r="C148" s="19"/>
      <c r="D148" s="19"/>
      <c r="E148" s="19"/>
    </row>
    <row r="149" spans="1:5" ht="18" customHeight="1" x14ac:dyDescent="0.2">
      <c r="A149" s="60" t="s">
        <v>133</v>
      </c>
      <c r="B149" s="56">
        <v>0</v>
      </c>
      <c r="C149" s="57">
        <v>3</v>
      </c>
      <c r="D149" s="57">
        <v>30</v>
      </c>
      <c r="E149" s="58">
        <v>33</v>
      </c>
    </row>
    <row r="150" spans="1:5" ht="18" customHeight="1" x14ac:dyDescent="0.2">
      <c r="A150" s="60" t="s">
        <v>134</v>
      </c>
      <c r="B150" s="56">
        <v>1</v>
      </c>
      <c r="C150" s="57">
        <v>7</v>
      </c>
      <c r="D150" s="57">
        <v>52</v>
      </c>
      <c r="E150" s="58">
        <v>60</v>
      </c>
    </row>
    <row r="151" spans="1:5" ht="18" customHeight="1" x14ac:dyDescent="0.2">
      <c r="A151" s="60" t="s">
        <v>135</v>
      </c>
      <c r="B151" s="56">
        <v>0</v>
      </c>
      <c r="C151" s="57">
        <v>2</v>
      </c>
      <c r="D151" s="57">
        <v>13</v>
      </c>
      <c r="E151" s="58">
        <v>15</v>
      </c>
    </row>
    <row r="152" spans="1:5" ht="18" customHeight="1" x14ac:dyDescent="0.2">
      <c r="A152" s="60" t="s">
        <v>136</v>
      </c>
      <c r="B152" s="56">
        <v>0</v>
      </c>
      <c r="C152" s="57">
        <v>0</v>
      </c>
      <c r="D152" s="57">
        <v>1</v>
      </c>
      <c r="E152" s="58">
        <v>1</v>
      </c>
    </row>
    <row r="153" spans="1:5" ht="18" customHeight="1" x14ac:dyDescent="0.2">
      <c r="A153" s="60" t="s">
        <v>137</v>
      </c>
      <c r="B153" s="56">
        <v>2</v>
      </c>
      <c r="C153" s="57">
        <v>2</v>
      </c>
      <c r="D153" s="57">
        <v>21</v>
      </c>
      <c r="E153" s="58">
        <v>25</v>
      </c>
    </row>
    <row r="154" spans="1:5" ht="18" customHeight="1" x14ac:dyDescent="0.2">
      <c r="A154" s="60" t="s">
        <v>138</v>
      </c>
      <c r="B154" s="56">
        <v>0</v>
      </c>
      <c r="C154" s="57">
        <v>2</v>
      </c>
      <c r="D154" s="57">
        <v>26</v>
      </c>
      <c r="E154" s="58">
        <v>28</v>
      </c>
    </row>
    <row r="155" spans="1:5" ht="18" customHeight="1" x14ac:dyDescent="0.2">
      <c r="A155" s="60" t="s">
        <v>139</v>
      </c>
      <c r="B155" s="56">
        <v>0</v>
      </c>
      <c r="C155" s="57">
        <v>1</v>
      </c>
      <c r="D155" s="57">
        <v>4</v>
      </c>
      <c r="E155" s="58">
        <v>5</v>
      </c>
    </row>
    <row r="156" spans="1:5" ht="18" customHeight="1" x14ac:dyDescent="0.2">
      <c r="A156" s="60" t="s">
        <v>140</v>
      </c>
      <c r="B156" s="56">
        <v>0</v>
      </c>
      <c r="C156" s="57">
        <v>0</v>
      </c>
      <c r="D156" s="57">
        <v>7</v>
      </c>
      <c r="E156" s="58">
        <v>7</v>
      </c>
    </row>
    <row r="157" spans="1:5" ht="18" customHeight="1" x14ac:dyDescent="0.2">
      <c r="A157" s="60" t="s">
        <v>141</v>
      </c>
      <c r="B157" s="56">
        <v>0</v>
      </c>
      <c r="C157" s="57">
        <v>10</v>
      </c>
      <c r="D157" s="57">
        <v>2</v>
      </c>
      <c r="E157" s="58">
        <v>12</v>
      </c>
    </row>
    <row r="158" spans="1:5" ht="18" customHeight="1" x14ac:dyDescent="0.2">
      <c r="A158" s="60" t="s">
        <v>142</v>
      </c>
      <c r="B158" s="56">
        <v>2</v>
      </c>
      <c r="C158" s="57">
        <v>3</v>
      </c>
      <c r="D158" s="57">
        <v>1</v>
      </c>
      <c r="E158" s="58">
        <v>6</v>
      </c>
    </row>
    <row r="159" spans="1:5" ht="18" customHeight="1" x14ac:dyDescent="0.2">
      <c r="A159" s="60" t="s">
        <v>143</v>
      </c>
      <c r="B159" s="56">
        <v>0</v>
      </c>
      <c r="C159" s="57">
        <v>2</v>
      </c>
      <c r="D159" s="57">
        <v>25</v>
      </c>
      <c r="E159" s="58">
        <v>27</v>
      </c>
    </row>
    <row r="160" spans="1:5" ht="18" customHeight="1" x14ac:dyDescent="0.2">
      <c r="A160" s="60" t="s">
        <v>144</v>
      </c>
      <c r="B160" s="56">
        <v>0</v>
      </c>
      <c r="C160" s="57">
        <v>3</v>
      </c>
      <c r="D160" s="57">
        <v>3</v>
      </c>
      <c r="E160" s="58">
        <v>6</v>
      </c>
    </row>
    <row r="161" spans="1:5" ht="18" customHeight="1" x14ac:dyDescent="0.2">
      <c r="A161" s="60" t="s">
        <v>145</v>
      </c>
      <c r="B161" s="56">
        <v>0</v>
      </c>
      <c r="C161" s="57">
        <v>2</v>
      </c>
      <c r="D161" s="57">
        <v>12</v>
      </c>
      <c r="E161" s="58">
        <v>14</v>
      </c>
    </row>
    <row r="162" spans="1:5" ht="18" customHeight="1" x14ac:dyDescent="0.2">
      <c r="A162" s="60" t="s">
        <v>146</v>
      </c>
      <c r="B162" s="56">
        <v>0</v>
      </c>
      <c r="C162" s="57">
        <v>3</v>
      </c>
      <c r="D162" s="57">
        <v>10</v>
      </c>
      <c r="E162" s="58">
        <v>13</v>
      </c>
    </row>
    <row r="163" spans="1:5" ht="18" customHeight="1" x14ac:dyDescent="0.2">
      <c r="A163" s="60" t="s">
        <v>147</v>
      </c>
      <c r="B163" s="56">
        <v>1</v>
      </c>
      <c r="C163" s="57">
        <v>1</v>
      </c>
      <c r="D163" s="57">
        <v>2</v>
      </c>
      <c r="E163" s="58">
        <v>4</v>
      </c>
    </row>
    <row r="164" spans="1:5" ht="18" customHeight="1" x14ac:dyDescent="0.2">
      <c r="A164" s="60" t="s">
        <v>148</v>
      </c>
      <c r="B164" s="56">
        <v>0</v>
      </c>
      <c r="C164" s="57">
        <v>0</v>
      </c>
      <c r="D164" s="57">
        <v>5</v>
      </c>
      <c r="E164" s="58">
        <v>5</v>
      </c>
    </row>
    <row r="165" spans="1:5" ht="18" customHeight="1" x14ac:dyDescent="0.2">
      <c r="A165" s="60" t="s">
        <v>149</v>
      </c>
      <c r="B165" s="56">
        <v>0</v>
      </c>
      <c r="C165" s="57">
        <v>4</v>
      </c>
      <c r="D165" s="57">
        <v>2</v>
      </c>
      <c r="E165" s="58">
        <v>6</v>
      </c>
    </row>
    <row r="166" spans="1:5" ht="18" customHeight="1" x14ac:dyDescent="0.2">
      <c r="A166" s="60" t="s">
        <v>150</v>
      </c>
      <c r="B166" s="56">
        <v>0</v>
      </c>
      <c r="C166" s="57">
        <v>1</v>
      </c>
      <c r="D166" s="57">
        <v>20</v>
      </c>
      <c r="E166" s="58">
        <v>21</v>
      </c>
    </row>
    <row r="167" spans="1:5" ht="18" customHeight="1" x14ac:dyDescent="0.2">
      <c r="A167" s="61" t="s">
        <v>20</v>
      </c>
      <c r="B167" s="70">
        <f>SUM(B149:B166)</f>
        <v>6</v>
      </c>
      <c r="C167" s="71">
        <f>SUM(C149:C166)</f>
        <v>46</v>
      </c>
      <c r="D167" s="71">
        <f>SUM(D149:D166)</f>
        <v>236</v>
      </c>
      <c r="E167" s="72">
        <f>SUM(E149:E166)</f>
        <v>288</v>
      </c>
    </row>
    <row r="168" spans="1:5" ht="18" customHeight="1" x14ac:dyDescent="0.2">
      <c r="A168" s="60"/>
      <c r="B168" s="76"/>
      <c r="C168" s="77"/>
      <c r="D168" s="77"/>
      <c r="E168" s="72"/>
    </row>
    <row r="169" spans="1:5" ht="18" customHeight="1" x14ac:dyDescent="0.2">
      <c r="A169" s="62" t="s">
        <v>151</v>
      </c>
      <c r="B169" s="73"/>
      <c r="C169" s="74"/>
      <c r="D169" s="74"/>
      <c r="E169" s="75"/>
    </row>
    <row r="170" spans="1:5" ht="18" customHeight="1" x14ac:dyDescent="0.2">
      <c r="A170" s="60" t="s">
        <v>152</v>
      </c>
      <c r="B170" s="56">
        <v>0</v>
      </c>
      <c r="C170" s="57">
        <v>2</v>
      </c>
      <c r="D170" s="57">
        <v>17</v>
      </c>
      <c r="E170" s="58">
        <v>19</v>
      </c>
    </row>
    <row r="171" spans="1:5" ht="18" customHeight="1" x14ac:dyDescent="0.2">
      <c r="A171" s="60" t="s">
        <v>153</v>
      </c>
      <c r="B171" s="56">
        <v>0</v>
      </c>
      <c r="C171" s="57">
        <v>11</v>
      </c>
      <c r="D171" s="57">
        <v>15</v>
      </c>
      <c r="E171" s="58">
        <v>26</v>
      </c>
    </row>
    <row r="172" spans="1:5" ht="18" customHeight="1" x14ac:dyDescent="0.2">
      <c r="A172" s="60" t="s">
        <v>154</v>
      </c>
      <c r="B172" s="56">
        <v>0</v>
      </c>
      <c r="C172" s="57">
        <v>11</v>
      </c>
      <c r="D172" s="57">
        <v>51</v>
      </c>
      <c r="E172" s="58">
        <v>62</v>
      </c>
    </row>
    <row r="173" spans="1:5" ht="18" customHeight="1" x14ac:dyDescent="0.2">
      <c r="A173" s="60" t="s">
        <v>155</v>
      </c>
      <c r="B173" s="56">
        <v>0</v>
      </c>
      <c r="C173" s="57">
        <v>0</v>
      </c>
      <c r="D173" s="57">
        <v>3</v>
      </c>
      <c r="E173" s="58">
        <v>3</v>
      </c>
    </row>
    <row r="174" spans="1:5" ht="18" customHeight="1" x14ac:dyDescent="0.2">
      <c r="A174" s="60" t="s">
        <v>156</v>
      </c>
      <c r="B174" s="56">
        <v>0</v>
      </c>
      <c r="C174" s="57">
        <v>0</v>
      </c>
      <c r="D174" s="57">
        <v>2</v>
      </c>
      <c r="E174" s="58">
        <v>2</v>
      </c>
    </row>
    <row r="175" spans="1:5" ht="18" customHeight="1" x14ac:dyDescent="0.2">
      <c r="A175" s="60" t="s">
        <v>157</v>
      </c>
      <c r="B175" s="56">
        <v>0</v>
      </c>
      <c r="C175" s="57">
        <v>11</v>
      </c>
      <c r="D175" s="57">
        <v>9</v>
      </c>
      <c r="E175" s="58">
        <v>20</v>
      </c>
    </row>
    <row r="176" spans="1:5" ht="18" customHeight="1" x14ac:dyDescent="0.2">
      <c r="A176" s="60" t="s">
        <v>158</v>
      </c>
      <c r="B176" s="56">
        <v>0</v>
      </c>
      <c r="C176" s="57">
        <v>3</v>
      </c>
      <c r="D176" s="57">
        <v>0</v>
      </c>
      <c r="E176" s="58">
        <v>3</v>
      </c>
    </row>
    <row r="177" spans="1:5" ht="18" customHeight="1" x14ac:dyDescent="0.2">
      <c r="A177" s="60" t="s">
        <v>159</v>
      </c>
      <c r="B177" s="56">
        <v>0</v>
      </c>
      <c r="C177" s="57">
        <v>5</v>
      </c>
      <c r="D177" s="57">
        <v>10</v>
      </c>
      <c r="E177" s="58">
        <v>15</v>
      </c>
    </row>
    <row r="178" spans="1:5" ht="18" customHeight="1" x14ac:dyDescent="0.2">
      <c r="A178" s="60" t="s">
        <v>160</v>
      </c>
      <c r="B178" s="56">
        <v>0</v>
      </c>
      <c r="C178" s="57">
        <v>1</v>
      </c>
      <c r="D178" s="57">
        <v>2</v>
      </c>
      <c r="E178" s="58">
        <v>3</v>
      </c>
    </row>
    <row r="179" spans="1:5" ht="18" customHeight="1" x14ac:dyDescent="0.2">
      <c r="A179" s="60" t="s">
        <v>161</v>
      </c>
      <c r="B179" s="56">
        <v>0</v>
      </c>
      <c r="C179" s="57">
        <v>1</v>
      </c>
      <c r="D179" s="57">
        <v>7</v>
      </c>
      <c r="E179" s="58">
        <v>8</v>
      </c>
    </row>
    <row r="180" spans="1:5" ht="18" customHeight="1" x14ac:dyDescent="0.2">
      <c r="A180" s="60" t="s">
        <v>162</v>
      </c>
      <c r="B180" s="56">
        <v>0</v>
      </c>
      <c r="C180" s="57">
        <v>0</v>
      </c>
      <c r="D180" s="57">
        <v>1</v>
      </c>
      <c r="E180" s="58">
        <v>1</v>
      </c>
    </row>
    <row r="181" spans="1:5" ht="18" customHeight="1" x14ac:dyDescent="0.2">
      <c r="A181" s="60" t="s">
        <v>163</v>
      </c>
      <c r="B181" s="56">
        <v>0</v>
      </c>
      <c r="C181" s="57">
        <v>0</v>
      </c>
      <c r="D181" s="57">
        <v>5</v>
      </c>
      <c r="E181" s="58">
        <v>5</v>
      </c>
    </row>
    <row r="182" spans="1:5" ht="18" customHeight="1" x14ac:dyDescent="0.2">
      <c r="A182" s="60" t="s">
        <v>164</v>
      </c>
      <c r="B182" s="56">
        <v>0</v>
      </c>
      <c r="C182" s="57">
        <v>2</v>
      </c>
      <c r="D182" s="57">
        <v>7</v>
      </c>
      <c r="E182" s="58">
        <v>9</v>
      </c>
    </row>
    <row r="183" spans="1:5" ht="18" customHeight="1" x14ac:dyDescent="0.2">
      <c r="A183" s="60" t="s">
        <v>165</v>
      </c>
      <c r="B183" s="56">
        <v>0</v>
      </c>
      <c r="C183" s="57">
        <v>0</v>
      </c>
      <c r="D183" s="57">
        <v>2</v>
      </c>
      <c r="E183" s="58">
        <v>2</v>
      </c>
    </row>
    <row r="184" spans="1:5" ht="18" customHeight="1" x14ac:dyDescent="0.2">
      <c r="A184" s="60" t="s">
        <v>166</v>
      </c>
      <c r="B184" s="56">
        <v>0</v>
      </c>
      <c r="C184" s="57">
        <v>2</v>
      </c>
      <c r="D184" s="57">
        <v>8</v>
      </c>
      <c r="E184" s="58">
        <v>10</v>
      </c>
    </row>
    <row r="185" spans="1:5" ht="18" customHeight="1" x14ac:dyDescent="0.2">
      <c r="A185" s="61" t="s">
        <v>20</v>
      </c>
      <c r="B185" s="70">
        <f>SUM(B170:B184)</f>
        <v>0</v>
      </c>
      <c r="C185" s="71">
        <f>SUM(C170:C184)</f>
        <v>49</v>
      </c>
      <c r="D185" s="71">
        <f>SUM(D170:D184)</f>
        <v>139</v>
      </c>
      <c r="E185" s="72">
        <f>SUM(E170:E184)</f>
        <v>188</v>
      </c>
    </row>
    <row r="186" spans="1:5" ht="18" customHeight="1" x14ac:dyDescent="0.2">
      <c r="A186" s="60"/>
      <c r="B186" s="76"/>
      <c r="C186" s="77"/>
      <c r="D186" s="77"/>
      <c r="E186" s="72"/>
    </row>
    <row r="187" spans="1:5" ht="18" customHeight="1" x14ac:dyDescent="0.2">
      <c r="A187" s="62" t="s">
        <v>167</v>
      </c>
      <c r="B187" s="73"/>
      <c r="C187" s="74"/>
      <c r="D187" s="74"/>
      <c r="E187" s="75"/>
    </row>
    <row r="188" spans="1:5" ht="18" customHeight="1" x14ac:dyDescent="0.2">
      <c r="A188" s="60" t="s">
        <v>168</v>
      </c>
      <c r="B188" s="56">
        <v>0</v>
      </c>
      <c r="C188" s="57">
        <v>34</v>
      </c>
      <c r="D188" s="57">
        <v>55</v>
      </c>
      <c r="E188" s="58">
        <v>89</v>
      </c>
    </row>
    <row r="189" spans="1:5" ht="18" customHeight="1" x14ac:dyDescent="0.2">
      <c r="A189" s="60" t="s">
        <v>169</v>
      </c>
      <c r="B189" s="56">
        <v>0</v>
      </c>
      <c r="C189" s="57">
        <v>3</v>
      </c>
      <c r="D189" s="57">
        <v>16</v>
      </c>
      <c r="E189" s="58">
        <v>19</v>
      </c>
    </row>
    <row r="190" spans="1:5" ht="18" customHeight="1" x14ac:dyDescent="0.2">
      <c r="A190" s="60" t="s">
        <v>170</v>
      </c>
      <c r="B190" s="56">
        <v>0</v>
      </c>
      <c r="C190" s="57">
        <v>0</v>
      </c>
      <c r="D190" s="57">
        <v>16</v>
      </c>
      <c r="E190" s="58">
        <v>16</v>
      </c>
    </row>
    <row r="191" spans="1:5" ht="18" customHeight="1" x14ac:dyDescent="0.2">
      <c r="A191" s="60" t="s">
        <v>171</v>
      </c>
      <c r="B191" s="56">
        <v>0</v>
      </c>
      <c r="C191" s="57">
        <v>5</v>
      </c>
      <c r="D191" s="57">
        <v>11</v>
      </c>
      <c r="E191" s="58">
        <v>16</v>
      </c>
    </row>
    <row r="192" spans="1:5" ht="18" customHeight="1" x14ac:dyDescent="0.2">
      <c r="A192" s="60" t="s">
        <v>172</v>
      </c>
      <c r="B192" s="56">
        <v>0</v>
      </c>
      <c r="C192" s="57">
        <v>0</v>
      </c>
      <c r="D192" s="57">
        <v>3</v>
      </c>
      <c r="E192" s="58">
        <v>3</v>
      </c>
    </row>
    <row r="193" spans="1:5" ht="18" customHeight="1" x14ac:dyDescent="0.2">
      <c r="A193" s="60" t="s">
        <v>173</v>
      </c>
      <c r="B193" s="56">
        <v>0</v>
      </c>
      <c r="C193" s="57">
        <v>0</v>
      </c>
      <c r="D193" s="57">
        <v>2</v>
      </c>
      <c r="E193" s="58">
        <v>2</v>
      </c>
    </row>
    <row r="194" spans="1:5" ht="18" customHeight="1" x14ac:dyDescent="0.2">
      <c r="A194" s="60" t="s">
        <v>174</v>
      </c>
      <c r="B194" s="56">
        <v>0</v>
      </c>
      <c r="C194" s="57">
        <v>1</v>
      </c>
      <c r="D194" s="57">
        <v>8</v>
      </c>
      <c r="E194" s="58">
        <v>9</v>
      </c>
    </row>
    <row r="195" spans="1:5" ht="18" customHeight="1" x14ac:dyDescent="0.2">
      <c r="A195" s="60" t="s">
        <v>456</v>
      </c>
      <c r="B195" s="56">
        <v>0</v>
      </c>
      <c r="C195" s="57">
        <v>0</v>
      </c>
      <c r="D195" s="57">
        <v>1</v>
      </c>
      <c r="E195" s="58">
        <v>1</v>
      </c>
    </row>
    <row r="196" spans="1:5" ht="18" customHeight="1" x14ac:dyDescent="0.2">
      <c r="A196" s="60" t="s">
        <v>175</v>
      </c>
      <c r="B196" s="56">
        <v>0</v>
      </c>
      <c r="C196" s="57">
        <v>3</v>
      </c>
      <c r="D196" s="57">
        <v>2</v>
      </c>
      <c r="E196" s="58">
        <v>5</v>
      </c>
    </row>
    <row r="197" spans="1:5" ht="18" customHeight="1" x14ac:dyDescent="0.2">
      <c r="A197" s="60" t="s">
        <v>176</v>
      </c>
      <c r="B197" s="56">
        <v>2</v>
      </c>
      <c r="C197" s="57">
        <v>0</v>
      </c>
      <c r="D197" s="57">
        <v>0</v>
      </c>
      <c r="E197" s="58">
        <v>2</v>
      </c>
    </row>
    <row r="198" spans="1:5" ht="18" customHeight="1" x14ac:dyDescent="0.2">
      <c r="A198" s="60" t="s">
        <v>177</v>
      </c>
      <c r="B198" s="56">
        <v>0</v>
      </c>
      <c r="C198" s="57">
        <v>0</v>
      </c>
      <c r="D198" s="57">
        <v>7</v>
      </c>
      <c r="E198" s="58">
        <v>7</v>
      </c>
    </row>
    <row r="199" spans="1:5" ht="18" customHeight="1" x14ac:dyDescent="0.2">
      <c r="A199" s="60" t="s">
        <v>178</v>
      </c>
      <c r="B199" s="56">
        <v>0</v>
      </c>
      <c r="C199" s="57">
        <v>3</v>
      </c>
      <c r="D199" s="57">
        <v>9</v>
      </c>
      <c r="E199" s="58">
        <v>12</v>
      </c>
    </row>
    <row r="200" spans="1:5" ht="18" customHeight="1" x14ac:dyDescent="0.2">
      <c r="A200" s="60" t="s">
        <v>179</v>
      </c>
      <c r="B200" s="56">
        <v>0</v>
      </c>
      <c r="C200" s="57">
        <v>0</v>
      </c>
      <c r="D200" s="57">
        <v>3</v>
      </c>
      <c r="E200" s="58">
        <v>3</v>
      </c>
    </row>
    <row r="201" spans="1:5" ht="18" customHeight="1" x14ac:dyDescent="0.2">
      <c r="A201" s="60" t="s">
        <v>180</v>
      </c>
      <c r="B201" s="56">
        <v>0</v>
      </c>
      <c r="C201" s="57">
        <v>2</v>
      </c>
      <c r="D201" s="57">
        <v>8</v>
      </c>
      <c r="E201" s="58">
        <v>10</v>
      </c>
    </row>
    <row r="202" spans="1:5" ht="18" customHeight="1" x14ac:dyDescent="0.2">
      <c r="A202" s="60" t="s">
        <v>181</v>
      </c>
      <c r="B202" s="56">
        <v>0</v>
      </c>
      <c r="C202" s="57">
        <v>0</v>
      </c>
      <c r="D202" s="57">
        <v>11</v>
      </c>
      <c r="E202" s="58">
        <v>11</v>
      </c>
    </row>
    <row r="203" spans="1:5" ht="18" customHeight="1" x14ac:dyDescent="0.2">
      <c r="A203" s="61" t="s">
        <v>20</v>
      </c>
      <c r="B203" s="70">
        <f>SUM(B188:B202)</f>
        <v>2</v>
      </c>
      <c r="C203" s="71">
        <f>SUM(C188:C202)</f>
        <v>51</v>
      </c>
      <c r="D203" s="71">
        <f>SUM(D188:D202)</f>
        <v>152</v>
      </c>
      <c r="E203" s="72">
        <f>SUM(E188:E202)</f>
        <v>205</v>
      </c>
    </row>
    <row r="204" spans="1:5" ht="18" customHeight="1" x14ac:dyDescent="0.2">
      <c r="A204" s="60"/>
      <c r="B204" s="76"/>
      <c r="C204" s="77"/>
      <c r="D204" s="77"/>
      <c r="E204" s="72"/>
    </row>
    <row r="205" spans="1:5" ht="18" customHeight="1" x14ac:dyDescent="0.2">
      <c r="A205" s="62" t="s">
        <v>182</v>
      </c>
      <c r="B205" s="73"/>
      <c r="C205" s="74"/>
      <c r="D205" s="74"/>
      <c r="E205" s="75"/>
    </row>
    <row r="206" spans="1:5" ht="18" customHeight="1" x14ac:dyDescent="0.2">
      <c r="A206" s="60" t="s">
        <v>183</v>
      </c>
      <c r="B206" s="56">
        <v>0</v>
      </c>
      <c r="C206" s="57">
        <v>7</v>
      </c>
      <c r="D206" s="57">
        <v>10</v>
      </c>
      <c r="E206" s="58">
        <v>17</v>
      </c>
    </row>
    <row r="207" spans="1:5" ht="18" customHeight="1" x14ac:dyDescent="0.2">
      <c r="A207" s="60" t="s">
        <v>184</v>
      </c>
      <c r="B207" s="56">
        <v>0</v>
      </c>
      <c r="C207" s="57">
        <v>2</v>
      </c>
      <c r="D207" s="57">
        <v>49</v>
      </c>
      <c r="E207" s="58">
        <v>51</v>
      </c>
    </row>
    <row r="208" spans="1:5" ht="18" customHeight="1" x14ac:dyDescent="0.2">
      <c r="A208" s="60" t="s">
        <v>185</v>
      </c>
      <c r="B208" s="56">
        <v>0</v>
      </c>
      <c r="C208" s="57">
        <v>21</v>
      </c>
      <c r="D208" s="57">
        <v>160</v>
      </c>
      <c r="E208" s="58">
        <v>181</v>
      </c>
    </row>
    <row r="209" spans="1:5" ht="18" customHeight="1" x14ac:dyDescent="0.2">
      <c r="A209" s="60" t="s">
        <v>186</v>
      </c>
      <c r="B209" s="56">
        <v>0</v>
      </c>
      <c r="C209" s="57">
        <v>0</v>
      </c>
      <c r="D209" s="57">
        <v>55</v>
      </c>
      <c r="E209" s="58">
        <v>55</v>
      </c>
    </row>
    <row r="210" spans="1:5" ht="18" customHeight="1" x14ac:dyDescent="0.2">
      <c r="A210" s="60" t="s">
        <v>187</v>
      </c>
      <c r="B210" s="56">
        <v>0</v>
      </c>
      <c r="C210" s="57">
        <v>0</v>
      </c>
      <c r="D210" s="57">
        <v>2</v>
      </c>
      <c r="E210" s="58">
        <v>2</v>
      </c>
    </row>
    <row r="211" spans="1:5" ht="18" customHeight="1" x14ac:dyDescent="0.2">
      <c r="A211" s="60" t="s">
        <v>188</v>
      </c>
      <c r="B211" s="56">
        <v>0</v>
      </c>
      <c r="C211" s="57">
        <v>0</v>
      </c>
      <c r="D211" s="57">
        <v>4</v>
      </c>
      <c r="E211" s="58">
        <v>4</v>
      </c>
    </row>
    <row r="212" spans="1:5" ht="18" customHeight="1" x14ac:dyDescent="0.2">
      <c r="A212" s="60" t="s">
        <v>189</v>
      </c>
      <c r="B212" s="56">
        <v>0</v>
      </c>
      <c r="C212" s="57">
        <v>1</v>
      </c>
      <c r="D212" s="57">
        <v>2</v>
      </c>
      <c r="E212" s="58">
        <v>3</v>
      </c>
    </row>
    <row r="213" spans="1:5" ht="18" customHeight="1" x14ac:dyDescent="0.2">
      <c r="A213" s="60" t="s">
        <v>190</v>
      </c>
      <c r="B213" s="56">
        <v>0</v>
      </c>
      <c r="C213" s="57">
        <v>4</v>
      </c>
      <c r="D213" s="57">
        <v>2</v>
      </c>
      <c r="E213" s="58">
        <v>6</v>
      </c>
    </row>
    <row r="214" spans="1:5" ht="18" customHeight="1" x14ac:dyDescent="0.2">
      <c r="A214" s="60" t="s">
        <v>191</v>
      </c>
      <c r="B214" s="56">
        <v>0</v>
      </c>
      <c r="C214" s="57">
        <v>2</v>
      </c>
      <c r="D214" s="57">
        <v>2</v>
      </c>
      <c r="E214" s="58">
        <v>4</v>
      </c>
    </row>
    <row r="215" spans="1:5" ht="18" customHeight="1" x14ac:dyDescent="0.2">
      <c r="A215" s="60" t="s">
        <v>192</v>
      </c>
      <c r="B215" s="56">
        <v>0</v>
      </c>
      <c r="C215" s="57">
        <v>2</v>
      </c>
      <c r="D215" s="57">
        <v>15</v>
      </c>
      <c r="E215" s="58">
        <v>17</v>
      </c>
    </row>
    <row r="216" spans="1:5" ht="18" customHeight="1" x14ac:dyDescent="0.2">
      <c r="A216" s="60" t="s">
        <v>193</v>
      </c>
      <c r="B216" s="56">
        <v>0</v>
      </c>
      <c r="C216" s="57">
        <v>5</v>
      </c>
      <c r="D216" s="57">
        <v>8</v>
      </c>
      <c r="E216" s="58">
        <v>13</v>
      </c>
    </row>
    <row r="217" spans="1:5" ht="18" customHeight="1" x14ac:dyDescent="0.2">
      <c r="A217" s="60" t="s">
        <v>194</v>
      </c>
      <c r="B217" s="56">
        <v>0</v>
      </c>
      <c r="C217" s="57">
        <v>3</v>
      </c>
      <c r="D217" s="57">
        <v>10</v>
      </c>
      <c r="E217" s="58">
        <v>13</v>
      </c>
    </row>
    <row r="218" spans="1:5" ht="18" customHeight="1" x14ac:dyDescent="0.2">
      <c r="A218" s="60" t="s">
        <v>195</v>
      </c>
      <c r="B218" s="56">
        <v>0</v>
      </c>
      <c r="C218" s="57">
        <v>0</v>
      </c>
      <c r="D218" s="57">
        <v>2</v>
      </c>
      <c r="E218" s="58">
        <v>2</v>
      </c>
    </row>
    <row r="219" spans="1:5" ht="18" customHeight="1" x14ac:dyDescent="0.2">
      <c r="A219" s="60" t="s">
        <v>196</v>
      </c>
      <c r="B219" s="56">
        <v>0</v>
      </c>
      <c r="C219" s="57">
        <v>2</v>
      </c>
      <c r="D219" s="57">
        <v>4</v>
      </c>
      <c r="E219" s="58">
        <v>6</v>
      </c>
    </row>
    <row r="220" spans="1:5" ht="18" customHeight="1" x14ac:dyDescent="0.2">
      <c r="A220" s="60" t="s">
        <v>197</v>
      </c>
      <c r="B220" s="56">
        <v>0</v>
      </c>
      <c r="C220" s="57">
        <v>8</v>
      </c>
      <c r="D220" s="57">
        <v>6</v>
      </c>
      <c r="E220" s="58">
        <v>14</v>
      </c>
    </row>
    <row r="221" spans="1:5" ht="18" customHeight="1" x14ac:dyDescent="0.2">
      <c r="A221" s="60" t="s">
        <v>198</v>
      </c>
      <c r="B221" s="56">
        <v>0</v>
      </c>
      <c r="C221" s="57">
        <v>1</v>
      </c>
      <c r="D221" s="57">
        <v>3</v>
      </c>
      <c r="E221" s="58">
        <v>4</v>
      </c>
    </row>
    <row r="222" spans="1:5" ht="18" customHeight="1" x14ac:dyDescent="0.2">
      <c r="A222" s="60" t="s">
        <v>199</v>
      </c>
      <c r="B222" s="56">
        <v>0</v>
      </c>
      <c r="C222" s="57">
        <v>2</v>
      </c>
      <c r="D222" s="57">
        <v>6</v>
      </c>
      <c r="E222" s="58">
        <v>8</v>
      </c>
    </row>
    <row r="223" spans="1:5" ht="18" customHeight="1" x14ac:dyDescent="0.2">
      <c r="A223" s="60" t="s">
        <v>200</v>
      </c>
      <c r="B223" s="56">
        <v>0</v>
      </c>
      <c r="C223" s="57">
        <v>0</v>
      </c>
      <c r="D223" s="57">
        <v>5</v>
      </c>
      <c r="E223" s="58">
        <v>5</v>
      </c>
    </row>
    <row r="224" spans="1:5" ht="18" customHeight="1" x14ac:dyDescent="0.2">
      <c r="A224" s="60" t="s">
        <v>201</v>
      </c>
      <c r="B224" s="56">
        <v>0</v>
      </c>
      <c r="C224" s="57">
        <v>7</v>
      </c>
      <c r="D224" s="57">
        <v>3</v>
      </c>
      <c r="E224" s="58">
        <v>10</v>
      </c>
    </row>
    <row r="225" spans="1:5" ht="18" customHeight="1" x14ac:dyDescent="0.2">
      <c r="A225" s="60" t="s">
        <v>202</v>
      </c>
      <c r="B225" s="56">
        <v>0</v>
      </c>
      <c r="C225" s="57">
        <v>0</v>
      </c>
      <c r="D225" s="57">
        <v>6</v>
      </c>
      <c r="E225" s="58">
        <v>6</v>
      </c>
    </row>
    <row r="226" spans="1:5" ht="18" customHeight="1" x14ac:dyDescent="0.2">
      <c r="A226" s="60" t="s">
        <v>203</v>
      </c>
      <c r="B226" s="56">
        <v>1</v>
      </c>
      <c r="C226" s="57">
        <v>1</v>
      </c>
      <c r="D226" s="57">
        <v>0</v>
      </c>
      <c r="E226" s="58">
        <v>2</v>
      </c>
    </row>
    <row r="227" spans="1:5" ht="18" customHeight="1" x14ac:dyDescent="0.2">
      <c r="A227" s="60" t="s">
        <v>204</v>
      </c>
      <c r="B227" s="56">
        <v>0</v>
      </c>
      <c r="C227" s="57">
        <v>1</v>
      </c>
      <c r="D227" s="57">
        <v>0</v>
      </c>
      <c r="E227" s="58">
        <v>1</v>
      </c>
    </row>
    <row r="228" spans="1:5" ht="18" customHeight="1" x14ac:dyDescent="0.2">
      <c r="A228" s="60" t="s">
        <v>205</v>
      </c>
      <c r="B228" s="56">
        <v>0</v>
      </c>
      <c r="C228" s="57">
        <v>2</v>
      </c>
      <c r="D228" s="57">
        <v>8</v>
      </c>
      <c r="E228" s="58">
        <v>10</v>
      </c>
    </row>
    <row r="229" spans="1:5" ht="18" customHeight="1" x14ac:dyDescent="0.2">
      <c r="A229" s="60" t="s">
        <v>206</v>
      </c>
      <c r="B229" s="56">
        <v>0</v>
      </c>
      <c r="C229" s="57">
        <v>5</v>
      </c>
      <c r="D229" s="57">
        <v>6</v>
      </c>
      <c r="E229" s="58">
        <v>11</v>
      </c>
    </row>
    <row r="230" spans="1:5" ht="18" customHeight="1" x14ac:dyDescent="0.2">
      <c r="A230" s="60" t="s">
        <v>207</v>
      </c>
      <c r="B230" s="56">
        <v>0</v>
      </c>
      <c r="C230" s="57">
        <v>0</v>
      </c>
      <c r="D230" s="57">
        <v>1</v>
      </c>
      <c r="E230" s="58">
        <v>1</v>
      </c>
    </row>
    <row r="231" spans="1:5" ht="18" customHeight="1" x14ac:dyDescent="0.2">
      <c r="A231" s="60" t="s">
        <v>208</v>
      </c>
      <c r="B231" s="56">
        <v>0</v>
      </c>
      <c r="C231" s="57">
        <v>0</v>
      </c>
      <c r="D231" s="57">
        <v>10</v>
      </c>
      <c r="E231" s="58">
        <v>10</v>
      </c>
    </row>
    <row r="232" spans="1:5" ht="18" customHeight="1" x14ac:dyDescent="0.2">
      <c r="A232" s="61" t="s">
        <v>20</v>
      </c>
      <c r="B232" s="70">
        <f>SUM(B206:B231)</f>
        <v>1</v>
      </c>
      <c r="C232" s="71">
        <f>SUM(C206:C231)</f>
        <v>76</v>
      </c>
      <c r="D232" s="71">
        <f>SUM(D206:D231)</f>
        <v>379</v>
      </c>
      <c r="E232" s="72">
        <f>SUM(E206:E231)</f>
        <v>456</v>
      </c>
    </row>
    <row r="233" spans="1:5" ht="18" customHeight="1" x14ac:dyDescent="0.2">
      <c r="A233" s="60"/>
      <c r="B233" s="76"/>
      <c r="C233" s="77"/>
      <c r="D233" s="77"/>
      <c r="E233" s="72"/>
    </row>
    <row r="234" spans="1:5" ht="18" customHeight="1" x14ac:dyDescent="0.2">
      <c r="A234" s="62" t="s">
        <v>209</v>
      </c>
      <c r="B234" s="73"/>
      <c r="C234" s="74"/>
      <c r="D234" s="74"/>
      <c r="E234" s="75"/>
    </row>
    <row r="235" spans="1:5" ht="18" customHeight="1" x14ac:dyDescent="0.2">
      <c r="A235" s="60" t="s">
        <v>210</v>
      </c>
      <c r="B235" s="56">
        <v>0</v>
      </c>
      <c r="C235" s="57">
        <v>87</v>
      </c>
      <c r="D235" s="57">
        <v>229</v>
      </c>
      <c r="E235" s="58">
        <v>316</v>
      </c>
    </row>
    <row r="236" spans="1:5" ht="18" customHeight="1" x14ac:dyDescent="0.2">
      <c r="A236" s="60" t="s">
        <v>211</v>
      </c>
      <c r="B236" s="56">
        <v>0</v>
      </c>
      <c r="C236" s="57">
        <v>2</v>
      </c>
      <c r="D236" s="57">
        <v>11</v>
      </c>
      <c r="E236" s="58">
        <v>13</v>
      </c>
    </row>
    <row r="237" spans="1:5" ht="18" customHeight="1" x14ac:dyDescent="0.2">
      <c r="A237" s="60" t="s">
        <v>212</v>
      </c>
      <c r="B237" s="56">
        <v>0</v>
      </c>
      <c r="C237" s="57">
        <v>2</v>
      </c>
      <c r="D237" s="57">
        <v>1</v>
      </c>
      <c r="E237" s="58">
        <v>3</v>
      </c>
    </row>
    <row r="238" spans="1:5" ht="18" customHeight="1" x14ac:dyDescent="0.2">
      <c r="A238" s="60" t="s">
        <v>213</v>
      </c>
      <c r="B238" s="56">
        <v>0</v>
      </c>
      <c r="C238" s="57">
        <v>0</v>
      </c>
      <c r="D238" s="57">
        <v>8</v>
      </c>
      <c r="E238" s="58">
        <v>8</v>
      </c>
    </row>
    <row r="239" spans="1:5" ht="18" customHeight="1" x14ac:dyDescent="0.2">
      <c r="A239" s="60" t="s">
        <v>214</v>
      </c>
      <c r="B239" s="56">
        <v>0</v>
      </c>
      <c r="C239" s="57">
        <v>2</v>
      </c>
      <c r="D239" s="57">
        <v>14</v>
      </c>
      <c r="E239" s="58">
        <v>16</v>
      </c>
    </row>
    <row r="240" spans="1:5" ht="18" customHeight="1" x14ac:dyDescent="0.2">
      <c r="A240" s="60" t="s">
        <v>215</v>
      </c>
      <c r="B240" s="56">
        <v>0</v>
      </c>
      <c r="C240" s="57">
        <v>1</v>
      </c>
      <c r="D240" s="57">
        <v>1</v>
      </c>
      <c r="E240" s="58">
        <v>2</v>
      </c>
    </row>
    <row r="241" spans="1:5" ht="18" customHeight="1" x14ac:dyDescent="0.2">
      <c r="A241" s="60" t="s">
        <v>216</v>
      </c>
      <c r="B241" s="56">
        <v>0</v>
      </c>
      <c r="C241" s="57">
        <v>1</v>
      </c>
      <c r="D241" s="57">
        <v>6</v>
      </c>
      <c r="E241" s="58">
        <v>7</v>
      </c>
    </row>
    <row r="242" spans="1:5" ht="18" customHeight="1" x14ac:dyDescent="0.2">
      <c r="A242" s="60" t="s">
        <v>217</v>
      </c>
      <c r="B242" s="56">
        <v>0</v>
      </c>
      <c r="C242" s="57">
        <v>0</v>
      </c>
      <c r="D242" s="57">
        <v>20</v>
      </c>
      <c r="E242" s="58">
        <v>20</v>
      </c>
    </row>
    <row r="243" spans="1:5" ht="18" customHeight="1" x14ac:dyDescent="0.2">
      <c r="A243" s="60" t="s">
        <v>218</v>
      </c>
      <c r="B243" s="56">
        <v>0</v>
      </c>
      <c r="C243" s="57">
        <v>6</v>
      </c>
      <c r="D243" s="57">
        <v>4</v>
      </c>
      <c r="E243" s="58">
        <v>10</v>
      </c>
    </row>
    <row r="244" spans="1:5" ht="18" customHeight="1" x14ac:dyDescent="0.2">
      <c r="A244" s="60" t="s">
        <v>219</v>
      </c>
      <c r="B244" s="56">
        <v>0</v>
      </c>
      <c r="C244" s="57">
        <v>1</v>
      </c>
      <c r="D244" s="57">
        <v>13</v>
      </c>
      <c r="E244" s="58">
        <v>14</v>
      </c>
    </row>
    <row r="245" spans="1:5" ht="18" customHeight="1" x14ac:dyDescent="0.2">
      <c r="A245" s="60" t="s">
        <v>220</v>
      </c>
      <c r="B245" s="56">
        <v>0</v>
      </c>
      <c r="C245" s="57">
        <v>6</v>
      </c>
      <c r="D245" s="57">
        <v>6</v>
      </c>
      <c r="E245" s="58">
        <v>12</v>
      </c>
    </row>
    <row r="246" spans="1:5" ht="18" customHeight="1" x14ac:dyDescent="0.2">
      <c r="A246" s="60" t="s">
        <v>221</v>
      </c>
      <c r="B246" s="56">
        <v>0</v>
      </c>
      <c r="C246" s="57">
        <v>6</v>
      </c>
      <c r="D246" s="57">
        <v>12</v>
      </c>
      <c r="E246" s="58">
        <v>18</v>
      </c>
    </row>
    <row r="247" spans="1:5" ht="18" customHeight="1" x14ac:dyDescent="0.2">
      <c r="A247" s="60" t="s">
        <v>222</v>
      </c>
      <c r="B247" s="56">
        <v>0</v>
      </c>
      <c r="C247" s="57">
        <v>0</v>
      </c>
      <c r="D247" s="57">
        <v>11</v>
      </c>
      <c r="E247" s="58">
        <v>11</v>
      </c>
    </row>
    <row r="248" spans="1:5" ht="18" customHeight="1" x14ac:dyDescent="0.2">
      <c r="A248" s="60" t="s">
        <v>223</v>
      </c>
      <c r="B248" s="56">
        <v>0</v>
      </c>
      <c r="C248" s="57">
        <v>0</v>
      </c>
      <c r="D248" s="57">
        <v>2</v>
      </c>
      <c r="E248" s="58">
        <v>2</v>
      </c>
    </row>
    <row r="249" spans="1:5" ht="18" customHeight="1" x14ac:dyDescent="0.2">
      <c r="A249" s="60" t="s">
        <v>224</v>
      </c>
      <c r="B249" s="56">
        <v>0</v>
      </c>
      <c r="C249" s="57">
        <v>12</v>
      </c>
      <c r="D249" s="57">
        <v>26</v>
      </c>
      <c r="E249" s="58">
        <v>38</v>
      </c>
    </row>
    <row r="250" spans="1:5" ht="18" customHeight="1" x14ac:dyDescent="0.2">
      <c r="A250" s="60" t="s">
        <v>225</v>
      </c>
      <c r="B250" s="56">
        <v>0</v>
      </c>
      <c r="C250" s="57">
        <v>9</v>
      </c>
      <c r="D250" s="57">
        <v>13</v>
      </c>
      <c r="E250" s="58">
        <v>22</v>
      </c>
    </row>
    <row r="251" spans="1:5" ht="18" customHeight="1" x14ac:dyDescent="0.2">
      <c r="A251" s="60" t="s">
        <v>226</v>
      </c>
      <c r="B251" s="56">
        <v>0</v>
      </c>
      <c r="C251" s="57">
        <v>0</v>
      </c>
      <c r="D251" s="57">
        <v>5</v>
      </c>
      <c r="E251" s="58">
        <v>5</v>
      </c>
    </row>
    <row r="252" spans="1:5" ht="18" customHeight="1" x14ac:dyDescent="0.2">
      <c r="A252" s="60" t="s">
        <v>227</v>
      </c>
      <c r="B252" s="56">
        <v>0</v>
      </c>
      <c r="C252" s="57">
        <v>0</v>
      </c>
      <c r="D252" s="57">
        <v>1</v>
      </c>
      <c r="E252" s="58">
        <v>1</v>
      </c>
    </row>
    <row r="253" spans="1:5" ht="18" customHeight="1" x14ac:dyDescent="0.2">
      <c r="A253" s="60" t="s">
        <v>228</v>
      </c>
      <c r="B253" s="56">
        <v>0</v>
      </c>
      <c r="C253" s="57">
        <v>4</v>
      </c>
      <c r="D253" s="57">
        <v>12</v>
      </c>
      <c r="E253" s="58">
        <v>16</v>
      </c>
    </row>
    <row r="254" spans="1:5" ht="18" customHeight="1" x14ac:dyDescent="0.2">
      <c r="A254" s="60" t="s">
        <v>229</v>
      </c>
      <c r="B254" s="56">
        <v>0</v>
      </c>
      <c r="C254" s="57">
        <v>1</v>
      </c>
      <c r="D254" s="57">
        <v>4</v>
      </c>
      <c r="E254" s="58">
        <v>5</v>
      </c>
    </row>
    <row r="255" spans="1:5" ht="18" customHeight="1" x14ac:dyDescent="0.2">
      <c r="A255" s="60" t="s">
        <v>230</v>
      </c>
      <c r="B255" s="56">
        <v>0</v>
      </c>
      <c r="C255" s="57">
        <v>1</v>
      </c>
      <c r="D255" s="57">
        <v>1</v>
      </c>
      <c r="E255" s="58">
        <v>2</v>
      </c>
    </row>
    <row r="256" spans="1:5" ht="18" customHeight="1" x14ac:dyDescent="0.2">
      <c r="A256" s="60" t="s">
        <v>231</v>
      </c>
      <c r="B256" s="56">
        <v>0</v>
      </c>
      <c r="C256" s="57">
        <v>4</v>
      </c>
      <c r="D256" s="57">
        <v>5</v>
      </c>
      <c r="E256" s="58">
        <v>9</v>
      </c>
    </row>
    <row r="257" spans="1:5" ht="18" customHeight="1" x14ac:dyDescent="0.2">
      <c r="A257" s="60" t="s">
        <v>232</v>
      </c>
      <c r="B257" s="56">
        <v>0</v>
      </c>
      <c r="C257" s="57">
        <v>3</v>
      </c>
      <c r="D257" s="57">
        <v>6</v>
      </c>
      <c r="E257" s="58">
        <v>9</v>
      </c>
    </row>
    <row r="258" spans="1:5" ht="18" customHeight="1" x14ac:dyDescent="0.2">
      <c r="A258" s="60" t="s">
        <v>233</v>
      </c>
      <c r="B258" s="56">
        <v>0</v>
      </c>
      <c r="C258" s="57">
        <v>0</v>
      </c>
      <c r="D258" s="57">
        <v>3</v>
      </c>
      <c r="E258" s="58">
        <v>3</v>
      </c>
    </row>
    <row r="259" spans="1:5" ht="18" customHeight="1" x14ac:dyDescent="0.2">
      <c r="A259" s="60" t="s">
        <v>234</v>
      </c>
      <c r="B259" s="56">
        <v>0</v>
      </c>
      <c r="C259" s="57">
        <v>0</v>
      </c>
      <c r="D259" s="57">
        <v>1</v>
      </c>
      <c r="E259" s="58">
        <v>1</v>
      </c>
    </row>
    <row r="260" spans="1:5" ht="18" customHeight="1" x14ac:dyDescent="0.2">
      <c r="A260" s="60" t="s">
        <v>235</v>
      </c>
      <c r="B260" s="56">
        <v>0</v>
      </c>
      <c r="C260" s="57">
        <v>0</v>
      </c>
      <c r="D260" s="57">
        <v>5</v>
      </c>
      <c r="E260" s="58">
        <v>5</v>
      </c>
    </row>
    <row r="261" spans="1:5" ht="18" customHeight="1" x14ac:dyDescent="0.2">
      <c r="A261" s="60" t="s">
        <v>236</v>
      </c>
      <c r="B261" s="56">
        <v>0</v>
      </c>
      <c r="C261" s="57">
        <v>0</v>
      </c>
      <c r="D261" s="57">
        <v>0</v>
      </c>
      <c r="E261" s="58">
        <v>0</v>
      </c>
    </row>
    <row r="262" spans="1:5" ht="18" customHeight="1" x14ac:dyDescent="0.2">
      <c r="A262" s="60" t="s">
        <v>237</v>
      </c>
      <c r="B262" s="56">
        <v>0</v>
      </c>
      <c r="C262" s="57">
        <v>0</v>
      </c>
      <c r="D262" s="57">
        <v>2</v>
      </c>
      <c r="E262" s="58">
        <v>2</v>
      </c>
    </row>
    <row r="263" spans="1:5" ht="18" customHeight="1" x14ac:dyDescent="0.2">
      <c r="A263" s="60" t="s">
        <v>238</v>
      </c>
      <c r="B263" s="56">
        <v>0</v>
      </c>
      <c r="C263" s="57">
        <v>0</v>
      </c>
      <c r="D263" s="57">
        <v>2</v>
      </c>
      <c r="E263" s="58">
        <v>2</v>
      </c>
    </row>
    <row r="264" spans="1:5" ht="18" customHeight="1" x14ac:dyDescent="0.2">
      <c r="A264" s="60" t="s">
        <v>239</v>
      </c>
      <c r="B264" s="56">
        <v>0</v>
      </c>
      <c r="C264" s="57">
        <v>2</v>
      </c>
      <c r="D264" s="57">
        <v>7</v>
      </c>
      <c r="E264" s="58">
        <v>9</v>
      </c>
    </row>
    <row r="265" spans="1:5" ht="18" customHeight="1" x14ac:dyDescent="0.2">
      <c r="A265" s="60" t="s">
        <v>240</v>
      </c>
      <c r="B265" s="56">
        <v>0</v>
      </c>
      <c r="C265" s="57">
        <v>1</v>
      </c>
      <c r="D265" s="57">
        <v>1</v>
      </c>
      <c r="E265" s="58">
        <v>2</v>
      </c>
    </row>
    <row r="266" spans="1:5" ht="18" customHeight="1" x14ac:dyDescent="0.2">
      <c r="A266" s="60" t="s">
        <v>241</v>
      </c>
      <c r="B266" s="56">
        <v>0</v>
      </c>
      <c r="C266" s="57">
        <v>0</v>
      </c>
      <c r="D266" s="57">
        <v>2</v>
      </c>
      <c r="E266" s="58">
        <v>2</v>
      </c>
    </row>
    <row r="267" spans="1:5" ht="18" customHeight="1" x14ac:dyDescent="0.2">
      <c r="A267" s="60" t="s">
        <v>242</v>
      </c>
      <c r="B267" s="56">
        <v>0</v>
      </c>
      <c r="C267" s="57">
        <v>2</v>
      </c>
      <c r="D267" s="57">
        <v>1</v>
      </c>
      <c r="E267" s="58">
        <v>3</v>
      </c>
    </row>
    <row r="268" spans="1:5" ht="18" customHeight="1" x14ac:dyDescent="0.2">
      <c r="A268" s="61" t="s">
        <v>20</v>
      </c>
      <c r="B268" s="70">
        <f>SUM(B235:B267)</f>
        <v>0</v>
      </c>
      <c r="C268" s="71">
        <f>SUM(C235:C267)</f>
        <v>153</v>
      </c>
      <c r="D268" s="71">
        <f>SUM(D235:D267)</f>
        <v>435</v>
      </c>
      <c r="E268" s="72">
        <f>SUM(E235:E267)</f>
        <v>588</v>
      </c>
    </row>
    <row r="269" spans="1:5" ht="18" customHeight="1" x14ac:dyDescent="0.2">
      <c r="A269" s="60"/>
      <c r="B269" s="76"/>
      <c r="C269" s="77"/>
      <c r="D269" s="77"/>
      <c r="E269" s="72"/>
    </row>
    <row r="270" spans="1:5" ht="18" customHeight="1" x14ac:dyDescent="0.2">
      <c r="A270" s="62" t="s">
        <v>243</v>
      </c>
      <c r="B270" s="73"/>
      <c r="C270" s="74"/>
      <c r="D270" s="74"/>
      <c r="E270" s="75"/>
    </row>
    <row r="271" spans="1:5" ht="18" customHeight="1" x14ac:dyDescent="0.2">
      <c r="A271" s="60" t="s">
        <v>244</v>
      </c>
      <c r="B271" s="56">
        <v>0</v>
      </c>
      <c r="C271" s="57">
        <v>6</v>
      </c>
      <c r="D271" s="57">
        <v>17</v>
      </c>
      <c r="E271" s="58">
        <v>23</v>
      </c>
    </row>
    <row r="272" spans="1:5" ht="18" customHeight="1" x14ac:dyDescent="0.2">
      <c r="A272" s="60" t="s">
        <v>245</v>
      </c>
      <c r="B272" s="56">
        <v>0</v>
      </c>
      <c r="C272" s="57">
        <v>0</v>
      </c>
      <c r="D272" s="57">
        <v>8</v>
      </c>
      <c r="E272" s="58">
        <v>8</v>
      </c>
    </row>
    <row r="273" spans="1:5" ht="18" customHeight="1" x14ac:dyDescent="0.2">
      <c r="A273" s="60" t="s">
        <v>246</v>
      </c>
      <c r="B273" s="56">
        <v>0</v>
      </c>
      <c r="C273" s="57">
        <v>3</v>
      </c>
      <c r="D273" s="57">
        <v>3</v>
      </c>
      <c r="E273" s="58">
        <v>6</v>
      </c>
    </row>
    <row r="274" spans="1:5" ht="18" customHeight="1" x14ac:dyDescent="0.2">
      <c r="A274" s="60" t="s">
        <v>247</v>
      </c>
      <c r="B274" s="56">
        <v>0</v>
      </c>
      <c r="C274" s="57">
        <v>1</v>
      </c>
      <c r="D274" s="57">
        <v>2</v>
      </c>
      <c r="E274" s="58">
        <v>3</v>
      </c>
    </row>
    <row r="275" spans="1:5" ht="18" customHeight="1" x14ac:dyDescent="0.2">
      <c r="A275" s="60" t="s">
        <v>248</v>
      </c>
      <c r="B275" s="56">
        <v>0</v>
      </c>
      <c r="C275" s="57">
        <v>0</v>
      </c>
      <c r="D275" s="57">
        <v>6</v>
      </c>
      <c r="E275" s="58">
        <v>6</v>
      </c>
    </row>
    <row r="276" spans="1:5" ht="18" customHeight="1" x14ac:dyDescent="0.2">
      <c r="A276" s="60" t="s">
        <v>249</v>
      </c>
      <c r="B276" s="56">
        <v>0</v>
      </c>
      <c r="C276" s="57">
        <v>3</v>
      </c>
      <c r="D276" s="57">
        <v>6</v>
      </c>
      <c r="E276" s="58">
        <v>9</v>
      </c>
    </row>
    <row r="277" spans="1:5" ht="18" customHeight="1" x14ac:dyDescent="0.2">
      <c r="A277" s="60" t="s">
        <v>250</v>
      </c>
      <c r="B277" s="56">
        <v>1</v>
      </c>
      <c r="C277" s="57">
        <v>4</v>
      </c>
      <c r="D277" s="57">
        <v>7</v>
      </c>
      <c r="E277" s="58">
        <v>12</v>
      </c>
    </row>
    <row r="278" spans="1:5" ht="18" customHeight="1" x14ac:dyDescent="0.2">
      <c r="A278" s="60" t="s">
        <v>251</v>
      </c>
      <c r="B278" s="56">
        <v>0</v>
      </c>
      <c r="C278" s="57">
        <v>1</v>
      </c>
      <c r="D278" s="57">
        <v>4</v>
      </c>
      <c r="E278" s="58">
        <v>5</v>
      </c>
    </row>
    <row r="279" spans="1:5" ht="18" customHeight="1" x14ac:dyDescent="0.2">
      <c r="A279" s="60" t="s">
        <v>252</v>
      </c>
      <c r="B279" s="56">
        <v>0</v>
      </c>
      <c r="C279" s="57">
        <v>8</v>
      </c>
      <c r="D279" s="57">
        <v>11</v>
      </c>
      <c r="E279" s="58">
        <v>19</v>
      </c>
    </row>
    <row r="280" spans="1:5" ht="18" customHeight="1" x14ac:dyDescent="0.2">
      <c r="A280" s="60" t="s">
        <v>253</v>
      </c>
      <c r="B280" s="56">
        <v>0</v>
      </c>
      <c r="C280" s="57">
        <v>4</v>
      </c>
      <c r="D280" s="57">
        <v>22</v>
      </c>
      <c r="E280" s="58">
        <v>26</v>
      </c>
    </row>
    <row r="281" spans="1:5" ht="18" customHeight="1" x14ac:dyDescent="0.2">
      <c r="A281" s="60" t="s">
        <v>254</v>
      </c>
      <c r="B281" s="56">
        <v>0</v>
      </c>
      <c r="C281" s="57">
        <v>2</v>
      </c>
      <c r="D281" s="57">
        <v>6</v>
      </c>
      <c r="E281" s="58">
        <v>8</v>
      </c>
    </row>
    <row r="282" spans="1:5" ht="18" customHeight="1" x14ac:dyDescent="0.2">
      <c r="A282" s="60" t="s">
        <v>255</v>
      </c>
      <c r="B282" s="56">
        <v>0</v>
      </c>
      <c r="C282" s="57">
        <v>7</v>
      </c>
      <c r="D282" s="57">
        <v>5</v>
      </c>
      <c r="E282" s="58">
        <v>12</v>
      </c>
    </row>
    <row r="283" spans="1:5" ht="18" customHeight="1" x14ac:dyDescent="0.2">
      <c r="A283" s="60" t="s">
        <v>256</v>
      </c>
      <c r="B283" s="56">
        <v>0</v>
      </c>
      <c r="C283" s="57">
        <v>11</v>
      </c>
      <c r="D283" s="57">
        <v>19</v>
      </c>
      <c r="E283" s="58">
        <v>30</v>
      </c>
    </row>
    <row r="284" spans="1:5" ht="18" customHeight="1" x14ac:dyDescent="0.2">
      <c r="A284" s="60" t="s">
        <v>257</v>
      </c>
      <c r="B284" s="56">
        <v>0</v>
      </c>
      <c r="C284" s="57">
        <v>4</v>
      </c>
      <c r="D284" s="57">
        <v>7</v>
      </c>
      <c r="E284" s="58">
        <v>11</v>
      </c>
    </row>
    <row r="285" spans="1:5" ht="18" customHeight="1" x14ac:dyDescent="0.2">
      <c r="A285" s="60" t="s">
        <v>258</v>
      </c>
      <c r="B285" s="56">
        <v>0</v>
      </c>
      <c r="C285" s="57">
        <v>1</v>
      </c>
      <c r="D285" s="57">
        <v>4</v>
      </c>
      <c r="E285" s="58">
        <v>5</v>
      </c>
    </row>
    <row r="286" spans="1:5" ht="18" customHeight="1" x14ac:dyDescent="0.2">
      <c r="A286" s="60" t="s">
        <v>259</v>
      </c>
      <c r="B286" s="56">
        <v>0</v>
      </c>
      <c r="C286" s="57">
        <v>0</v>
      </c>
      <c r="D286" s="57">
        <v>6</v>
      </c>
      <c r="E286" s="58">
        <v>6</v>
      </c>
    </row>
    <row r="287" spans="1:5" ht="18" customHeight="1" x14ac:dyDescent="0.2">
      <c r="A287" s="60" t="s">
        <v>260</v>
      </c>
      <c r="B287" s="56">
        <v>0</v>
      </c>
      <c r="C287" s="57">
        <v>3</v>
      </c>
      <c r="D287" s="57">
        <v>1</v>
      </c>
      <c r="E287" s="58">
        <v>4</v>
      </c>
    </row>
    <row r="288" spans="1:5" ht="18" customHeight="1" x14ac:dyDescent="0.2">
      <c r="A288" s="60" t="s">
        <v>261</v>
      </c>
      <c r="B288" s="56">
        <v>0</v>
      </c>
      <c r="C288" s="57">
        <v>6</v>
      </c>
      <c r="D288" s="57">
        <v>6</v>
      </c>
      <c r="E288" s="58">
        <v>12</v>
      </c>
    </row>
    <row r="289" spans="1:5" ht="18" customHeight="1" x14ac:dyDescent="0.2">
      <c r="A289" s="60" t="s">
        <v>262</v>
      </c>
      <c r="B289" s="56">
        <v>0</v>
      </c>
      <c r="C289" s="57">
        <v>1</v>
      </c>
      <c r="D289" s="57">
        <v>0</v>
      </c>
      <c r="E289" s="58">
        <v>1</v>
      </c>
    </row>
    <row r="290" spans="1:5" ht="18" customHeight="1" x14ac:dyDescent="0.2">
      <c r="A290" s="60" t="s">
        <v>263</v>
      </c>
      <c r="B290" s="56">
        <v>7</v>
      </c>
      <c r="C290" s="57">
        <v>0</v>
      </c>
      <c r="D290" s="57">
        <v>7</v>
      </c>
      <c r="E290" s="58">
        <v>14</v>
      </c>
    </row>
    <row r="291" spans="1:5" ht="18" customHeight="1" x14ac:dyDescent="0.2">
      <c r="A291" s="60" t="s">
        <v>264</v>
      </c>
      <c r="B291" s="56">
        <v>0</v>
      </c>
      <c r="C291" s="57">
        <v>2</v>
      </c>
      <c r="D291" s="57">
        <v>15</v>
      </c>
      <c r="E291" s="58">
        <v>17</v>
      </c>
    </row>
    <row r="292" spans="1:5" ht="18" customHeight="1" x14ac:dyDescent="0.2">
      <c r="A292" s="60" t="s">
        <v>265</v>
      </c>
      <c r="B292" s="56">
        <v>0</v>
      </c>
      <c r="C292" s="57">
        <v>0</v>
      </c>
      <c r="D292" s="57">
        <v>6</v>
      </c>
      <c r="E292" s="58">
        <v>6</v>
      </c>
    </row>
    <row r="293" spans="1:5" ht="18" customHeight="1" x14ac:dyDescent="0.2">
      <c r="A293" s="60" t="s">
        <v>266</v>
      </c>
      <c r="B293" s="56">
        <v>0</v>
      </c>
      <c r="C293" s="57">
        <v>1</v>
      </c>
      <c r="D293" s="57">
        <v>5</v>
      </c>
      <c r="E293" s="58">
        <v>6</v>
      </c>
    </row>
    <row r="294" spans="1:5" ht="18" customHeight="1" x14ac:dyDescent="0.2">
      <c r="A294" s="60" t="s">
        <v>267</v>
      </c>
      <c r="B294" s="56">
        <v>0</v>
      </c>
      <c r="C294" s="57">
        <v>3</v>
      </c>
      <c r="D294" s="57">
        <v>1</v>
      </c>
      <c r="E294" s="58">
        <v>4</v>
      </c>
    </row>
    <row r="295" spans="1:5" ht="18" customHeight="1" x14ac:dyDescent="0.2">
      <c r="A295" s="60" t="s">
        <v>268</v>
      </c>
      <c r="B295" s="56">
        <v>0</v>
      </c>
      <c r="C295" s="57">
        <v>4</v>
      </c>
      <c r="D295" s="57">
        <v>4</v>
      </c>
      <c r="E295" s="58">
        <v>8</v>
      </c>
    </row>
    <row r="296" spans="1:5" ht="18" customHeight="1" x14ac:dyDescent="0.2">
      <c r="A296" s="60" t="s">
        <v>269</v>
      </c>
      <c r="B296" s="56">
        <v>0</v>
      </c>
      <c r="C296" s="57">
        <v>20</v>
      </c>
      <c r="D296" s="57">
        <v>10</v>
      </c>
      <c r="E296" s="58">
        <v>30</v>
      </c>
    </row>
    <row r="297" spans="1:5" ht="18" customHeight="1" x14ac:dyDescent="0.2">
      <c r="A297" s="61" t="s">
        <v>20</v>
      </c>
      <c r="B297" s="70">
        <f>SUM(B271:B296)</f>
        <v>8</v>
      </c>
      <c r="C297" s="71">
        <f>SUM(C271:C296)</f>
        <v>95</v>
      </c>
      <c r="D297" s="71">
        <f>SUM(D271:D296)</f>
        <v>188</v>
      </c>
      <c r="E297" s="72">
        <f>SUM(E271:E296)</f>
        <v>291</v>
      </c>
    </row>
    <row r="298" spans="1:5" ht="18" customHeight="1" x14ac:dyDescent="0.2">
      <c r="A298" s="60"/>
      <c r="B298" s="76"/>
      <c r="C298" s="77"/>
      <c r="D298" s="77"/>
      <c r="E298" s="72"/>
    </row>
    <row r="299" spans="1:5" ht="18" customHeight="1" x14ac:dyDescent="0.2">
      <c r="A299" s="62" t="s">
        <v>270</v>
      </c>
      <c r="B299" s="73"/>
      <c r="C299" s="74"/>
      <c r="D299" s="74"/>
      <c r="E299" s="75"/>
    </row>
    <row r="300" spans="1:5" ht="18" customHeight="1" x14ac:dyDescent="0.2">
      <c r="A300" s="60" t="s">
        <v>271</v>
      </c>
      <c r="B300" s="56">
        <v>0</v>
      </c>
      <c r="C300" s="57">
        <v>14</v>
      </c>
      <c r="D300" s="57">
        <v>19</v>
      </c>
      <c r="E300" s="58">
        <v>33</v>
      </c>
    </row>
    <row r="301" spans="1:5" ht="18" customHeight="1" x14ac:dyDescent="0.2">
      <c r="A301" s="60" t="s">
        <v>272</v>
      </c>
      <c r="B301" s="56">
        <v>0</v>
      </c>
      <c r="C301" s="57">
        <v>17</v>
      </c>
      <c r="D301" s="57">
        <v>48</v>
      </c>
      <c r="E301" s="58">
        <v>65</v>
      </c>
    </row>
    <row r="302" spans="1:5" ht="18" customHeight="1" x14ac:dyDescent="0.2">
      <c r="A302" s="60" t="s">
        <v>273</v>
      </c>
      <c r="B302" s="56">
        <v>1</v>
      </c>
      <c r="C302" s="57">
        <v>4</v>
      </c>
      <c r="D302" s="57">
        <v>39</v>
      </c>
      <c r="E302" s="58">
        <v>44</v>
      </c>
    </row>
    <row r="303" spans="1:5" ht="18" customHeight="1" x14ac:dyDescent="0.2">
      <c r="A303" s="60" t="s">
        <v>274</v>
      </c>
      <c r="B303" s="56">
        <v>0</v>
      </c>
      <c r="C303" s="57">
        <v>0</v>
      </c>
      <c r="D303" s="57">
        <v>6</v>
      </c>
      <c r="E303" s="58">
        <v>6</v>
      </c>
    </row>
    <row r="304" spans="1:5" ht="18" customHeight="1" x14ac:dyDescent="0.2">
      <c r="A304" s="60" t="s">
        <v>275</v>
      </c>
      <c r="B304" s="56">
        <v>0</v>
      </c>
      <c r="C304" s="57">
        <v>1</v>
      </c>
      <c r="D304" s="57">
        <v>1</v>
      </c>
      <c r="E304" s="58">
        <v>2</v>
      </c>
    </row>
    <row r="305" spans="1:5" ht="18" customHeight="1" x14ac:dyDescent="0.2">
      <c r="A305" s="60" t="s">
        <v>276</v>
      </c>
      <c r="B305" s="56">
        <v>0</v>
      </c>
      <c r="C305" s="57">
        <v>0</v>
      </c>
      <c r="D305" s="57">
        <v>4</v>
      </c>
      <c r="E305" s="58">
        <v>4</v>
      </c>
    </row>
    <row r="306" spans="1:5" ht="18" customHeight="1" x14ac:dyDescent="0.2">
      <c r="A306" s="60" t="s">
        <v>277</v>
      </c>
      <c r="B306" s="56">
        <v>0</v>
      </c>
      <c r="C306" s="57">
        <v>2</v>
      </c>
      <c r="D306" s="57">
        <v>7</v>
      </c>
      <c r="E306" s="58">
        <v>9</v>
      </c>
    </row>
    <row r="307" spans="1:5" ht="18" customHeight="1" x14ac:dyDescent="0.2">
      <c r="A307" s="60" t="s">
        <v>278</v>
      </c>
      <c r="B307" s="56">
        <v>0</v>
      </c>
      <c r="C307" s="57">
        <v>4</v>
      </c>
      <c r="D307" s="57">
        <v>1</v>
      </c>
      <c r="E307" s="58">
        <v>5</v>
      </c>
    </row>
    <row r="308" spans="1:5" ht="18" customHeight="1" x14ac:dyDescent="0.2">
      <c r="A308" s="60" t="s">
        <v>279</v>
      </c>
      <c r="B308" s="56">
        <v>0</v>
      </c>
      <c r="C308" s="57">
        <v>4</v>
      </c>
      <c r="D308" s="57">
        <v>5</v>
      </c>
      <c r="E308" s="58">
        <v>9</v>
      </c>
    </row>
    <row r="309" spans="1:5" ht="18" customHeight="1" x14ac:dyDescent="0.2">
      <c r="A309" s="60" t="s">
        <v>280</v>
      </c>
      <c r="B309" s="56">
        <v>0</v>
      </c>
      <c r="C309" s="57">
        <v>9</v>
      </c>
      <c r="D309" s="57">
        <v>6</v>
      </c>
      <c r="E309" s="58">
        <v>15</v>
      </c>
    </row>
    <row r="310" spans="1:5" ht="18" customHeight="1" x14ac:dyDescent="0.2">
      <c r="A310" s="60" t="s">
        <v>281</v>
      </c>
      <c r="B310" s="56">
        <v>0</v>
      </c>
      <c r="C310" s="57">
        <v>1</v>
      </c>
      <c r="D310" s="57">
        <v>1</v>
      </c>
      <c r="E310" s="58">
        <v>2</v>
      </c>
    </row>
    <row r="311" spans="1:5" ht="18" customHeight="1" x14ac:dyDescent="0.2">
      <c r="A311" s="60" t="s">
        <v>282</v>
      </c>
      <c r="B311" s="56">
        <v>0</v>
      </c>
      <c r="C311" s="57">
        <v>9</v>
      </c>
      <c r="D311" s="57">
        <v>2</v>
      </c>
      <c r="E311" s="58">
        <v>11</v>
      </c>
    </row>
    <row r="312" spans="1:5" ht="18" customHeight="1" x14ac:dyDescent="0.2">
      <c r="A312" s="60" t="s">
        <v>283</v>
      </c>
      <c r="B312" s="56">
        <v>0</v>
      </c>
      <c r="C312" s="57">
        <v>15</v>
      </c>
      <c r="D312" s="57">
        <v>8</v>
      </c>
      <c r="E312" s="58">
        <v>23</v>
      </c>
    </row>
    <row r="313" spans="1:5" ht="18" customHeight="1" x14ac:dyDescent="0.2">
      <c r="A313" s="60" t="s">
        <v>284</v>
      </c>
      <c r="B313" s="56">
        <v>0</v>
      </c>
      <c r="C313" s="57">
        <v>3</v>
      </c>
      <c r="D313" s="57">
        <v>1</v>
      </c>
      <c r="E313" s="58">
        <v>4</v>
      </c>
    </row>
    <row r="314" spans="1:5" ht="18" customHeight="1" x14ac:dyDescent="0.2">
      <c r="A314" s="60" t="s">
        <v>285</v>
      </c>
      <c r="B314" s="56">
        <v>0</v>
      </c>
      <c r="C314" s="57">
        <v>3</v>
      </c>
      <c r="D314" s="57">
        <v>4</v>
      </c>
      <c r="E314" s="58">
        <v>7</v>
      </c>
    </row>
    <row r="315" spans="1:5" ht="18" customHeight="1" x14ac:dyDescent="0.2">
      <c r="A315" s="60" t="s">
        <v>286</v>
      </c>
      <c r="B315" s="56">
        <v>0</v>
      </c>
      <c r="C315" s="57">
        <v>2</v>
      </c>
      <c r="D315" s="57">
        <v>1</v>
      </c>
      <c r="E315" s="58">
        <v>3</v>
      </c>
    </row>
    <row r="316" spans="1:5" ht="18" customHeight="1" x14ac:dyDescent="0.2">
      <c r="A316" s="60" t="s">
        <v>287</v>
      </c>
      <c r="B316" s="56">
        <v>0</v>
      </c>
      <c r="C316" s="57">
        <v>0</v>
      </c>
      <c r="D316" s="57">
        <v>4</v>
      </c>
      <c r="E316" s="58">
        <v>4</v>
      </c>
    </row>
    <row r="317" spans="1:5" ht="18" customHeight="1" x14ac:dyDescent="0.2">
      <c r="A317" s="60" t="s">
        <v>288</v>
      </c>
      <c r="B317" s="56">
        <v>0</v>
      </c>
      <c r="C317" s="57">
        <v>0</v>
      </c>
      <c r="D317" s="57">
        <v>5</v>
      </c>
      <c r="E317" s="58">
        <v>5</v>
      </c>
    </row>
    <row r="318" spans="1:5" ht="18" customHeight="1" x14ac:dyDescent="0.2">
      <c r="A318" s="60" t="s">
        <v>289</v>
      </c>
      <c r="B318" s="56">
        <v>0</v>
      </c>
      <c r="C318" s="57">
        <v>3</v>
      </c>
      <c r="D318" s="57">
        <v>2</v>
      </c>
      <c r="E318" s="58">
        <v>5</v>
      </c>
    </row>
    <row r="319" spans="1:5" ht="18" customHeight="1" x14ac:dyDescent="0.2">
      <c r="A319" s="60" t="s">
        <v>290</v>
      </c>
      <c r="B319" s="56">
        <v>0</v>
      </c>
      <c r="C319" s="57">
        <v>2</v>
      </c>
      <c r="D319" s="57">
        <v>4</v>
      </c>
      <c r="E319" s="58">
        <v>6</v>
      </c>
    </row>
    <row r="320" spans="1:5" ht="18" customHeight="1" x14ac:dyDescent="0.2">
      <c r="A320" s="60" t="s">
        <v>291</v>
      </c>
      <c r="B320" s="56">
        <v>0</v>
      </c>
      <c r="C320" s="57">
        <v>4</v>
      </c>
      <c r="D320" s="57">
        <v>3</v>
      </c>
      <c r="E320" s="58">
        <v>7</v>
      </c>
    </row>
    <row r="321" spans="1:5" ht="18" customHeight="1" x14ac:dyDescent="0.2">
      <c r="A321" s="60" t="s">
        <v>292</v>
      </c>
      <c r="B321" s="56">
        <v>0</v>
      </c>
      <c r="C321" s="57">
        <v>2</v>
      </c>
      <c r="D321" s="57">
        <v>6</v>
      </c>
      <c r="E321" s="58">
        <v>8</v>
      </c>
    </row>
    <row r="322" spans="1:5" ht="18" customHeight="1" x14ac:dyDescent="0.2">
      <c r="A322" s="60" t="s">
        <v>293</v>
      </c>
      <c r="B322" s="56">
        <v>0</v>
      </c>
      <c r="C322" s="57">
        <v>0</v>
      </c>
      <c r="D322" s="57">
        <v>2</v>
      </c>
      <c r="E322" s="58">
        <v>2</v>
      </c>
    </row>
    <row r="323" spans="1:5" ht="18" customHeight="1" x14ac:dyDescent="0.2">
      <c r="A323" s="60" t="s">
        <v>294</v>
      </c>
      <c r="B323" s="56">
        <v>0</v>
      </c>
      <c r="C323" s="57">
        <v>1</v>
      </c>
      <c r="D323" s="57">
        <v>4</v>
      </c>
      <c r="E323" s="58">
        <v>5</v>
      </c>
    </row>
    <row r="324" spans="1:5" ht="18" customHeight="1" x14ac:dyDescent="0.2">
      <c r="A324" s="60" t="s">
        <v>295</v>
      </c>
      <c r="B324" s="56">
        <v>0</v>
      </c>
      <c r="C324" s="57">
        <v>0</v>
      </c>
      <c r="D324" s="57">
        <v>1</v>
      </c>
      <c r="E324" s="58">
        <v>1</v>
      </c>
    </row>
    <row r="325" spans="1:5" ht="18" customHeight="1" x14ac:dyDescent="0.2">
      <c r="A325" s="60" t="s">
        <v>296</v>
      </c>
      <c r="B325" s="56">
        <v>0</v>
      </c>
      <c r="C325" s="57">
        <v>0</v>
      </c>
      <c r="D325" s="57">
        <v>8</v>
      </c>
      <c r="E325" s="58">
        <v>8</v>
      </c>
    </row>
    <row r="326" spans="1:5" ht="18" customHeight="1" x14ac:dyDescent="0.2">
      <c r="A326" s="60" t="s">
        <v>297</v>
      </c>
      <c r="B326" s="56">
        <v>0</v>
      </c>
      <c r="C326" s="57">
        <v>5</v>
      </c>
      <c r="D326" s="57">
        <v>3</v>
      </c>
      <c r="E326" s="58">
        <v>8</v>
      </c>
    </row>
    <row r="327" spans="1:5" ht="18" customHeight="1" x14ac:dyDescent="0.2">
      <c r="A327" s="60" t="s">
        <v>298</v>
      </c>
      <c r="B327" s="56">
        <v>0</v>
      </c>
      <c r="C327" s="57">
        <v>0</v>
      </c>
      <c r="D327" s="57">
        <v>9</v>
      </c>
      <c r="E327" s="58">
        <v>9</v>
      </c>
    </row>
    <row r="328" spans="1:5" ht="18" customHeight="1" x14ac:dyDescent="0.2">
      <c r="A328" s="60" t="s">
        <v>299</v>
      </c>
      <c r="B328" s="56">
        <v>0</v>
      </c>
      <c r="C328" s="57">
        <v>1</v>
      </c>
      <c r="D328" s="57">
        <v>1</v>
      </c>
      <c r="E328" s="58">
        <v>2</v>
      </c>
    </row>
    <row r="329" spans="1:5" ht="18" customHeight="1" x14ac:dyDescent="0.2">
      <c r="A329" s="60" t="s">
        <v>300</v>
      </c>
      <c r="B329" s="56">
        <v>0</v>
      </c>
      <c r="C329" s="57">
        <v>0</v>
      </c>
      <c r="D329" s="57">
        <v>4</v>
      </c>
      <c r="E329" s="58">
        <v>4</v>
      </c>
    </row>
    <row r="330" spans="1:5" ht="18" customHeight="1" x14ac:dyDescent="0.2">
      <c r="A330" s="60" t="s">
        <v>301</v>
      </c>
      <c r="B330" s="56">
        <v>0</v>
      </c>
      <c r="C330" s="57">
        <v>0</v>
      </c>
      <c r="D330" s="57">
        <v>18</v>
      </c>
      <c r="E330" s="58">
        <v>18</v>
      </c>
    </row>
    <row r="331" spans="1:5" ht="18" customHeight="1" x14ac:dyDescent="0.2">
      <c r="A331" s="60" t="s">
        <v>302</v>
      </c>
      <c r="B331" s="56">
        <v>0</v>
      </c>
      <c r="C331" s="57">
        <v>3</v>
      </c>
      <c r="D331" s="57">
        <v>10</v>
      </c>
      <c r="E331" s="58">
        <v>13</v>
      </c>
    </row>
    <row r="332" spans="1:5" ht="18" customHeight="1" x14ac:dyDescent="0.2">
      <c r="A332" s="60" t="s">
        <v>303</v>
      </c>
      <c r="B332" s="56">
        <v>1</v>
      </c>
      <c r="C332" s="57">
        <v>0</v>
      </c>
      <c r="D332" s="57">
        <v>4</v>
      </c>
      <c r="E332" s="58">
        <v>5</v>
      </c>
    </row>
    <row r="333" spans="1:5" ht="18" customHeight="1" x14ac:dyDescent="0.2">
      <c r="A333" s="60" t="s">
        <v>304</v>
      </c>
      <c r="B333" s="56">
        <v>0</v>
      </c>
      <c r="C333" s="57">
        <v>0</v>
      </c>
      <c r="D333" s="57">
        <v>3</v>
      </c>
      <c r="E333" s="58">
        <v>3</v>
      </c>
    </row>
    <row r="334" spans="1:5" ht="18" customHeight="1" x14ac:dyDescent="0.2">
      <c r="A334" s="60" t="s">
        <v>305</v>
      </c>
      <c r="B334" s="56">
        <v>0</v>
      </c>
      <c r="C334" s="57">
        <v>0</v>
      </c>
      <c r="D334" s="57">
        <v>10</v>
      </c>
      <c r="E334" s="58">
        <v>10</v>
      </c>
    </row>
    <row r="335" spans="1:5" ht="18" customHeight="1" x14ac:dyDescent="0.2">
      <c r="A335" s="60" t="s">
        <v>306</v>
      </c>
      <c r="B335" s="56">
        <v>0</v>
      </c>
      <c r="C335" s="57">
        <v>0</v>
      </c>
      <c r="D335" s="57">
        <v>8</v>
      </c>
      <c r="E335" s="58">
        <v>8</v>
      </c>
    </row>
    <row r="336" spans="1:5" ht="18" customHeight="1" x14ac:dyDescent="0.2">
      <c r="A336" s="61" t="s">
        <v>20</v>
      </c>
      <c r="B336" s="70">
        <f>SUM(B300:B335)</f>
        <v>2</v>
      </c>
      <c r="C336" s="71">
        <f>SUM(C300:C335)</f>
        <v>109</v>
      </c>
      <c r="D336" s="71">
        <f>SUM(D300:D335)</f>
        <v>262</v>
      </c>
      <c r="E336" s="72">
        <f>SUM(E300:E335)</f>
        <v>373</v>
      </c>
    </row>
    <row r="337" spans="1:5" ht="18" customHeight="1" x14ac:dyDescent="0.2">
      <c r="A337" s="60"/>
      <c r="B337" s="76"/>
      <c r="C337" s="77"/>
      <c r="D337" s="77"/>
      <c r="E337" s="72"/>
    </row>
    <row r="338" spans="1:5" ht="18" customHeight="1" x14ac:dyDescent="0.2">
      <c r="A338" s="62" t="s">
        <v>307</v>
      </c>
      <c r="B338" s="73"/>
      <c r="C338" s="74"/>
      <c r="D338" s="74"/>
      <c r="E338" s="75"/>
    </row>
    <row r="339" spans="1:5" ht="18" customHeight="1" x14ac:dyDescent="0.2">
      <c r="A339" s="60" t="s">
        <v>308</v>
      </c>
      <c r="B339" s="56">
        <v>0</v>
      </c>
      <c r="C339" s="57">
        <v>62</v>
      </c>
      <c r="D339" s="57">
        <v>186</v>
      </c>
      <c r="E339" s="58">
        <v>248</v>
      </c>
    </row>
    <row r="340" spans="1:5" ht="18" customHeight="1" x14ac:dyDescent="0.2">
      <c r="A340" s="60" t="s">
        <v>309</v>
      </c>
      <c r="B340" s="56">
        <v>0</v>
      </c>
      <c r="C340" s="57">
        <v>1</v>
      </c>
      <c r="D340" s="57">
        <v>6</v>
      </c>
      <c r="E340" s="58">
        <v>7</v>
      </c>
    </row>
    <row r="341" spans="1:5" ht="18" customHeight="1" x14ac:dyDescent="0.2">
      <c r="A341" s="60" t="s">
        <v>310</v>
      </c>
      <c r="B341" s="56">
        <v>0</v>
      </c>
      <c r="C341" s="57">
        <v>0</v>
      </c>
      <c r="D341" s="57">
        <v>3</v>
      </c>
      <c r="E341" s="58">
        <v>3</v>
      </c>
    </row>
    <row r="342" spans="1:5" ht="18" customHeight="1" x14ac:dyDescent="0.2">
      <c r="A342" s="60" t="s">
        <v>311</v>
      </c>
      <c r="B342" s="56">
        <v>0</v>
      </c>
      <c r="C342" s="57">
        <v>1</v>
      </c>
      <c r="D342" s="57">
        <v>16</v>
      </c>
      <c r="E342" s="58">
        <v>17</v>
      </c>
    </row>
    <row r="343" spans="1:5" ht="18" customHeight="1" x14ac:dyDescent="0.2">
      <c r="A343" s="60" t="s">
        <v>312</v>
      </c>
      <c r="B343" s="56">
        <v>0</v>
      </c>
      <c r="C343" s="57">
        <v>0</v>
      </c>
      <c r="D343" s="57">
        <v>14</v>
      </c>
      <c r="E343" s="58">
        <v>14</v>
      </c>
    </row>
    <row r="344" spans="1:5" ht="18" customHeight="1" x14ac:dyDescent="0.2">
      <c r="A344" s="60" t="s">
        <v>313</v>
      </c>
      <c r="B344" s="56">
        <v>0</v>
      </c>
      <c r="C344" s="57">
        <v>0</v>
      </c>
      <c r="D344" s="57">
        <v>10</v>
      </c>
      <c r="E344" s="58">
        <v>10</v>
      </c>
    </row>
    <row r="345" spans="1:5" ht="18" customHeight="1" x14ac:dyDescent="0.2">
      <c r="A345" s="60" t="s">
        <v>314</v>
      </c>
      <c r="B345" s="56">
        <v>0</v>
      </c>
      <c r="C345" s="57">
        <v>0</v>
      </c>
      <c r="D345" s="57">
        <v>6</v>
      </c>
      <c r="E345" s="58">
        <v>6</v>
      </c>
    </row>
    <row r="346" spans="1:5" ht="18" customHeight="1" x14ac:dyDescent="0.2">
      <c r="A346" s="60" t="s">
        <v>315</v>
      </c>
      <c r="B346" s="56">
        <v>0</v>
      </c>
      <c r="C346" s="57">
        <v>0</v>
      </c>
      <c r="D346" s="57">
        <v>9</v>
      </c>
      <c r="E346" s="58">
        <v>9</v>
      </c>
    </row>
    <row r="347" spans="1:5" ht="18" customHeight="1" x14ac:dyDescent="0.2">
      <c r="A347" s="60" t="s">
        <v>316</v>
      </c>
      <c r="B347" s="56">
        <v>0</v>
      </c>
      <c r="C347" s="57">
        <v>0</v>
      </c>
      <c r="D347" s="57">
        <v>13</v>
      </c>
      <c r="E347" s="58">
        <v>13</v>
      </c>
    </row>
    <row r="348" spans="1:5" ht="18" customHeight="1" x14ac:dyDescent="0.2">
      <c r="A348" s="60" t="s">
        <v>317</v>
      </c>
      <c r="B348" s="56">
        <v>0</v>
      </c>
      <c r="C348" s="57">
        <v>0</v>
      </c>
      <c r="D348" s="57">
        <v>8</v>
      </c>
      <c r="E348" s="58">
        <v>8</v>
      </c>
    </row>
    <row r="349" spans="1:5" ht="18" customHeight="1" x14ac:dyDescent="0.2">
      <c r="A349" s="60" t="s">
        <v>318</v>
      </c>
      <c r="B349" s="56">
        <v>0</v>
      </c>
      <c r="C349" s="57">
        <v>0</v>
      </c>
      <c r="D349" s="57">
        <v>3</v>
      </c>
      <c r="E349" s="58">
        <v>3</v>
      </c>
    </row>
    <row r="350" spans="1:5" ht="18" customHeight="1" x14ac:dyDescent="0.2">
      <c r="A350" s="60" t="s">
        <v>319</v>
      </c>
      <c r="B350" s="56">
        <v>0</v>
      </c>
      <c r="C350" s="57">
        <v>0</v>
      </c>
      <c r="D350" s="57">
        <v>3</v>
      </c>
      <c r="E350" s="58">
        <v>3</v>
      </c>
    </row>
    <row r="351" spans="1:5" ht="18" customHeight="1" x14ac:dyDescent="0.2">
      <c r="A351" s="60" t="s">
        <v>320</v>
      </c>
      <c r="B351" s="56">
        <v>1</v>
      </c>
      <c r="C351" s="57">
        <v>2</v>
      </c>
      <c r="D351" s="57">
        <v>29</v>
      </c>
      <c r="E351" s="58">
        <v>32</v>
      </c>
    </row>
    <row r="352" spans="1:5" ht="18" customHeight="1" x14ac:dyDescent="0.2">
      <c r="A352" s="60" t="s">
        <v>321</v>
      </c>
      <c r="B352" s="56">
        <v>0</v>
      </c>
      <c r="C352" s="57">
        <v>2</v>
      </c>
      <c r="D352" s="57">
        <v>5</v>
      </c>
      <c r="E352" s="58">
        <v>7</v>
      </c>
    </row>
    <row r="353" spans="1:5" ht="18" customHeight="1" x14ac:dyDescent="0.2">
      <c r="A353" s="60" t="s">
        <v>457</v>
      </c>
      <c r="B353" s="56">
        <v>0</v>
      </c>
      <c r="C353" s="57">
        <v>0</v>
      </c>
      <c r="D353" s="57">
        <v>6</v>
      </c>
      <c r="E353" s="58">
        <v>6</v>
      </c>
    </row>
    <row r="354" spans="1:5" ht="18" customHeight="1" x14ac:dyDescent="0.2">
      <c r="A354" s="60" t="s">
        <v>322</v>
      </c>
      <c r="B354" s="56">
        <v>0</v>
      </c>
      <c r="C354" s="57">
        <v>2</v>
      </c>
      <c r="D354" s="57">
        <v>14</v>
      </c>
      <c r="E354" s="58">
        <v>16</v>
      </c>
    </row>
    <row r="355" spans="1:5" ht="18" customHeight="1" x14ac:dyDescent="0.2">
      <c r="A355" s="60" t="s">
        <v>323</v>
      </c>
      <c r="B355" s="56">
        <v>0</v>
      </c>
      <c r="C355" s="57">
        <v>1</v>
      </c>
      <c r="D355" s="57">
        <v>21</v>
      </c>
      <c r="E355" s="58">
        <v>22</v>
      </c>
    </row>
    <row r="356" spans="1:5" ht="18" customHeight="1" x14ac:dyDescent="0.2">
      <c r="A356" s="60" t="s">
        <v>324</v>
      </c>
      <c r="B356" s="56">
        <v>0</v>
      </c>
      <c r="C356" s="57">
        <v>0</v>
      </c>
      <c r="D356" s="57">
        <v>4</v>
      </c>
      <c r="E356" s="58">
        <v>4</v>
      </c>
    </row>
    <row r="357" spans="1:5" ht="18" customHeight="1" x14ac:dyDescent="0.2">
      <c r="A357" s="60" t="s">
        <v>325</v>
      </c>
      <c r="B357" s="56">
        <v>0</v>
      </c>
      <c r="C357" s="57">
        <v>0</v>
      </c>
      <c r="D357" s="57">
        <v>10</v>
      </c>
      <c r="E357" s="58">
        <v>10</v>
      </c>
    </row>
    <row r="358" spans="1:5" ht="18" customHeight="1" x14ac:dyDescent="0.2">
      <c r="A358" s="60" t="s">
        <v>326</v>
      </c>
      <c r="B358" s="56">
        <v>0</v>
      </c>
      <c r="C358" s="57">
        <v>0</v>
      </c>
      <c r="D358" s="57">
        <v>5</v>
      </c>
      <c r="E358" s="58">
        <v>5</v>
      </c>
    </row>
    <row r="359" spans="1:5" ht="18" customHeight="1" x14ac:dyDescent="0.2">
      <c r="A359" s="60" t="s">
        <v>327</v>
      </c>
      <c r="B359" s="56">
        <v>0</v>
      </c>
      <c r="C359" s="57">
        <v>0</v>
      </c>
      <c r="D359" s="57">
        <v>7</v>
      </c>
      <c r="E359" s="58">
        <v>7</v>
      </c>
    </row>
    <row r="360" spans="1:5" ht="18" customHeight="1" x14ac:dyDescent="0.2">
      <c r="A360" s="60" t="s">
        <v>328</v>
      </c>
      <c r="B360" s="56">
        <v>0</v>
      </c>
      <c r="C360" s="57">
        <v>0</v>
      </c>
      <c r="D360" s="57">
        <v>3</v>
      </c>
      <c r="E360" s="58">
        <v>3</v>
      </c>
    </row>
    <row r="361" spans="1:5" ht="18" customHeight="1" x14ac:dyDescent="0.2">
      <c r="A361" s="60" t="s">
        <v>329</v>
      </c>
      <c r="B361" s="56">
        <v>0</v>
      </c>
      <c r="C361" s="57">
        <v>0</v>
      </c>
      <c r="D361" s="57">
        <v>7</v>
      </c>
      <c r="E361" s="58">
        <v>7</v>
      </c>
    </row>
    <row r="362" spans="1:5" ht="18" customHeight="1" x14ac:dyDescent="0.2">
      <c r="A362" s="60" t="s">
        <v>330</v>
      </c>
      <c r="B362" s="56">
        <v>0</v>
      </c>
      <c r="C362" s="57">
        <v>1</v>
      </c>
      <c r="D362" s="57">
        <v>11</v>
      </c>
      <c r="E362" s="58">
        <v>12</v>
      </c>
    </row>
    <row r="363" spans="1:5" ht="18" customHeight="1" x14ac:dyDescent="0.2">
      <c r="A363" s="60" t="s">
        <v>331</v>
      </c>
      <c r="B363" s="56">
        <v>0</v>
      </c>
      <c r="C363" s="57">
        <v>0</v>
      </c>
      <c r="D363" s="57">
        <v>5</v>
      </c>
      <c r="E363" s="58">
        <v>5</v>
      </c>
    </row>
    <row r="364" spans="1:5" ht="18" customHeight="1" x14ac:dyDescent="0.2">
      <c r="A364" s="61" t="s">
        <v>20</v>
      </c>
      <c r="B364" s="70">
        <f>SUM(B339:B363)</f>
        <v>1</v>
      </c>
      <c r="C364" s="71">
        <f>SUM(C339:C363)</f>
        <v>72</v>
      </c>
      <c r="D364" s="71">
        <f>SUM(D339:D363)</f>
        <v>404</v>
      </c>
      <c r="E364" s="72">
        <f>SUM(E339:E363)</f>
        <v>477</v>
      </c>
    </row>
    <row r="365" spans="1:5" ht="18" customHeight="1" x14ac:dyDescent="0.2">
      <c r="A365" s="60"/>
      <c r="B365" s="76"/>
      <c r="C365" s="77"/>
      <c r="D365" s="77"/>
      <c r="E365" s="72"/>
    </row>
    <row r="366" spans="1:5" ht="18" customHeight="1" x14ac:dyDescent="0.2">
      <c r="A366" s="62" t="s">
        <v>332</v>
      </c>
      <c r="B366" s="73"/>
      <c r="C366" s="74"/>
      <c r="D366" s="74"/>
      <c r="E366" s="75"/>
    </row>
    <row r="367" spans="1:5" ht="18" customHeight="1" x14ac:dyDescent="0.2">
      <c r="A367" s="60" t="s">
        <v>333</v>
      </c>
      <c r="B367" s="56">
        <v>0</v>
      </c>
      <c r="C367" s="57">
        <v>4</v>
      </c>
      <c r="D367" s="57">
        <v>13</v>
      </c>
      <c r="E367" s="58">
        <v>17</v>
      </c>
    </row>
    <row r="368" spans="1:5" ht="18" customHeight="1" x14ac:dyDescent="0.2">
      <c r="A368" s="60" t="s">
        <v>334</v>
      </c>
      <c r="B368" s="56">
        <v>0</v>
      </c>
      <c r="C368" s="57">
        <v>0</v>
      </c>
      <c r="D368" s="57">
        <v>19</v>
      </c>
      <c r="E368" s="58">
        <v>19</v>
      </c>
    </row>
    <row r="369" spans="1:5" ht="18" customHeight="1" x14ac:dyDescent="0.2">
      <c r="A369" s="60" t="s">
        <v>335</v>
      </c>
      <c r="B369" s="56">
        <v>0</v>
      </c>
      <c r="C369" s="57">
        <v>0</v>
      </c>
      <c r="D369" s="57">
        <v>5</v>
      </c>
      <c r="E369" s="58">
        <v>5</v>
      </c>
    </row>
    <row r="370" spans="1:5" ht="18" customHeight="1" x14ac:dyDescent="0.2">
      <c r="A370" s="60" t="s">
        <v>336</v>
      </c>
      <c r="B370" s="56">
        <v>0</v>
      </c>
      <c r="C370" s="57">
        <v>1</v>
      </c>
      <c r="D370" s="57">
        <v>23</v>
      </c>
      <c r="E370" s="58">
        <v>24</v>
      </c>
    </row>
    <row r="371" spans="1:5" ht="18" customHeight="1" x14ac:dyDescent="0.2">
      <c r="A371" s="60" t="s">
        <v>337</v>
      </c>
      <c r="B371" s="56">
        <v>0</v>
      </c>
      <c r="C371" s="57">
        <v>0</v>
      </c>
      <c r="D371" s="57">
        <v>7</v>
      </c>
      <c r="E371" s="58">
        <v>7</v>
      </c>
    </row>
    <row r="372" spans="1:5" ht="18" customHeight="1" x14ac:dyDescent="0.2">
      <c r="A372" s="60" t="s">
        <v>338</v>
      </c>
      <c r="B372" s="56">
        <v>0</v>
      </c>
      <c r="C372" s="57">
        <v>0</v>
      </c>
      <c r="D372" s="57">
        <v>5</v>
      </c>
      <c r="E372" s="58">
        <v>5</v>
      </c>
    </row>
    <row r="373" spans="1:5" ht="18" customHeight="1" x14ac:dyDescent="0.2">
      <c r="A373" s="60" t="s">
        <v>339</v>
      </c>
      <c r="B373" s="56">
        <v>0</v>
      </c>
      <c r="C373" s="57">
        <v>3</v>
      </c>
      <c r="D373" s="57">
        <v>20</v>
      </c>
      <c r="E373" s="58">
        <v>23</v>
      </c>
    </row>
    <row r="374" spans="1:5" ht="18" customHeight="1" x14ac:dyDescent="0.2">
      <c r="A374" s="60" t="s">
        <v>340</v>
      </c>
      <c r="B374" s="56">
        <v>0</v>
      </c>
      <c r="C374" s="57">
        <v>1</v>
      </c>
      <c r="D374" s="57">
        <v>12</v>
      </c>
      <c r="E374" s="58">
        <v>13</v>
      </c>
    </row>
    <row r="375" spans="1:5" ht="18" customHeight="1" x14ac:dyDescent="0.2">
      <c r="A375" s="60" t="s">
        <v>341</v>
      </c>
      <c r="B375" s="56">
        <v>0</v>
      </c>
      <c r="C375" s="57">
        <v>1</v>
      </c>
      <c r="D375" s="57">
        <v>2</v>
      </c>
      <c r="E375" s="58">
        <v>3</v>
      </c>
    </row>
    <row r="376" spans="1:5" ht="18" customHeight="1" x14ac:dyDescent="0.2">
      <c r="A376" s="60" t="s">
        <v>342</v>
      </c>
      <c r="B376" s="56">
        <v>0</v>
      </c>
      <c r="C376" s="57">
        <v>0</v>
      </c>
      <c r="D376" s="57">
        <v>2</v>
      </c>
      <c r="E376" s="58">
        <v>2</v>
      </c>
    </row>
    <row r="377" spans="1:5" ht="18" customHeight="1" x14ac:dyDescent="0.2">
      <c r="A377" s="60" t="s">
        <v>343</v>
      </c>
      <c r="B377" s="56">
        <v>0</v>
      </c>
      <c r="C377" s="57">
        <v>0</v>
      </c>
      <c r="D377" s="57">
        <v>2</v>
      </c>
      <c r="E377" s="58">
        <v>2</v>
      </c>
    </row>
    <row r="378" spans="1:5" ht="18" customHeight="1" x14ac:dyDescent="0.2">
      <c r="A378" s="60" t="s">
        <v>344</v>
      </c>
      <c r="B378" s="56">
        <v>0</v>
      </c>
      <c r="C378" s="57">
        <v>0</v>
      </c>
      <c r="D378" s="57">
        <v>10</v>
      </c>
      <c r="E378" s="58">
        <v>10</v>
      </c>
    </row>
    <row r="379" spans="1:5" ht="18" customHeight="1" x14ac:dyDescent="0.2">
      <c r="A379" s="60" t="s">
        <v>345</v>
      </c>
      <c r="B379" s="56">
        <v>0</v>
      </c>
      <c r="C379" s="57">
        <v>0</v>
      </c>
      <c r="D379" s="57">
        <v>6</v>
      </c>
      <c r="E379" s="58">
        <v>6</v>
      </c>
    </row>
    <row r="380" spans="1:5" ht="18" customHeight="1" x14ac:dyDescent="0.2">
      <c r="A380" s="60" t="s">
        <v>346</v>
      </c>
      <c r="B380" s="56">
        <v>0</v>
      </c>
      <c r="C380" s="57">
        <v>0</v>
      </c>
      <c r="D380" s="57">
        <v>4</v>
      </c>
      <c r="E380" s="58">
        <v>4</v>
      </c>
    </row>
    <row r="381" spans="1:5" ht="18" customHeight="1" x14ac:dyDescent="0.2">
      <c r="A381" s="60" t="s">
        <v>347</v>
      </c>
      <c r="B381" s="56">
        <v>0</v>
      </c>
      <c r="C381" s="57">
        <v>0</v>
      </c>
      <c r="D381" s="57">
        <v>3</v>
      </c>
      <c r="E381" s="58">
        <v>3</v>
      </c>
    </row>
    <row r="382" spans="1:5" ht="18" customHeight="1" x14ac:dyDescent="0.2">
      <c r="A382" s="60" t="s">
        <v>348</v>
      </c>
      <c r="B382" s="56">
        <v>0</v>
      </c>
      <c r="C382" s="57">
        <v>0</v>
      </c>
      <c r="D382" s="57">
        <v>6</v>
      </c>
      <c r="E382" s="58">
        <v>6</v>
      </c>
    </row>
    <row r="383" spans="1:5" ht="18" customHeight="1" x14ac:dyDescent="0.2">
      <c r="A383" s="60" t="s">
        <v>349</v>
      </c>
      <c r="B383" s="56">
        <v>0</v>
      </c>
      <c r="C383" s="57">
        <v>1</v>
      </c>
      <c r="D383" s="57">
        <v>12</v>
      </c>
      <c r="E383" s="58">
        <v>13</v>
      </c>
    </row>
    <row r="384" spans="1:5" ht="18" customHeight="1" x14ac:dyDescent="0.2">
      <c r="A384" s="60" t="s">
        <v>350</v>
      </c>
      <c r="B384" s="56">
        <v>0</v>
      </c>
      <c r="C384" s="57">
        <v>0</v>
      </c>
      <c r="D384" s="57">
        <v>4</v>
      </c>
      <c r="E384" s="58">
        <v>4</v>
      </c>
    </row>
    <row r="385" spans="1:5" ht="18" customHeight="1" x14ac:dyDescent="0.2">
      <c r="A385" s="60" t="s">
        <v>351</v>
      </c>
      <c r="B385" s="56">
        <v>0</v>
      </c>
      <c r="C385" s="57">
        <v>0</v>
      </c>
      <c r="D385" s="57">
        <v>11</v>
      </c>
      <c r="E385" s="58">
        <v>11</v>
      </c>
    </row>
    <row r="386" spans="1:5" ht="18" customHeight="1" x14ac:dyDescent="0.2">
      <c r="A386" s="60" t="s">
        <v>352</v>
      </c>
      <c r="B386" s="56">
        <v>0</v>
      </c>
      <c r="C386" s="57">
        <v>0</v>
      </c>
      <c r="D386" s="57">
        <v>3</v>
      </c>
      <c r="E386" s="58">
        <v>3</v>
      </c>
    </row>
    <row r="387" spans="1:5" ht="18" customHeight="1" x14ac:dyDescent="0.2">
      <c r="A387" s="60" t="s">
        <v>353</v>
      </c>
      <c r="B387" s="56">
        <v>0</v>
      </c>
      <c r="C387" s="57">
        <v>2</v>
      </c>
      <c r="D387" s="57">
        <v>6</v>
      </c>
      <c r="E387" s="58">
        <v>8</v>
      </c>
    </row>
    <row r="388" spans="1:5" ht="18" customHeight="1" x14ac:dyDescent="0.2">
      <c r="A388" s="60" t="s">
        <v>354</v>
      </c>
      <c r="B388" s="56">
        <v>0</v>
      </c>
      <c r="C388" s="57">
        <v>1</v>
      </c>
      <c r="D388" s="57">
        <v>8</v>
      </c>
      <c r="E388" s="58">
        <v>9</v>
      </c>
    </row>
    <row r="389" spans="1:5" ht="18" customHeight="1" x14ac:dyDescent="0.2">
      <c r="A389" s="60" t="s">
        <v>355</v>
      </c>
      <c r="B389" s="56">
        <v>0</v>
      </c>
      <c r="C389" s="57">
        <v>0</v>
      </c>
      <c r="D389" s="57">
        <v>9</v>
      </c>
      <c r="E389" s="58">
        <v>9</v>
      </c>
    </row>
    <row r="390" spans="1:5" ht="18" customHeight="1" x14ac:dyDescent="0.2">
      <c r="A390" s="60" t="s">
        <v>356</v>
      </c>
      <c r="B390" s="56">
        <v>0</v>
      </c>
      <c r="C390" s="57">
        <v>0</v>
      </c>
      <c r="D390" s="57">
        <v>1</v>
      </c>
      <c r="E390" s="58">
        <v>1</v>
      </c>
    </row>
    <row r="391" spans="1:5" ht="18" customHeight="1" x14ac:dyDescent="0.2">
      <c r="A391" s="61" t="s">
        <v>20</v>
      </c>
      <c r="B391" s="70">
        <f>SUM(B367:B390)</f>
        <v>0</v>
      </c>
      <c r="C391" s="71">
        <f>SUM(C367:C390)</f>
        <v>14</v>
      </c>
      <c r="D391" s="71">
        <f>SUM(D367:D390)</f>
        <v>193</v>
      </c>
      <c r="E391" s="72">
        <f>SUM(E367:E390)</f>
        <v>207</v>
      </c>
    </row>
    <row r="392" spans="1:5" ht="18" customHeight="1" x14ac:dyDescent="0.2">
      <c r="A392" s="60"/>
      <c r="B392" s="76"/>
      <c r="C392" s="77"/>
      <c r="D392" s="77"/>
      <c r="E392" s="72"/>
    </row>
    <row r="393" spans="1:5" ht="18" customHeight="1" x14ac:dyDescent="0.2">
      <c r="A393" s="62" t="s">
        <v>357</v>
      </c>
      <c r="B393" s="73"/>
      <c r="C393" s="74"/>
      <c r="D393" s="74"/>
      <c r="E393" s="75"/>
    </row>
    <row r="394" spans="1:5" ht="18" customHeight="1" x14ac:dyDescent="0.2">
      <c r="A394" s="60" t="s">
        <v>358</v>
      </c>
      <c r="B394" s="56">
        <v>0</v>
      </c>
      <c r="C394" s="57">
        <v>11</v>
      </c>
      <c r="D394" s="57">
        <v>74</v>
      </c>
      <c r="E394" s="58">
        <v>85</v>
      </c>
    </row>
    <row r="395" spans="1:5" ht="18" customHeight="1" x14ac:dyDescent="0.2">
      <c r="A395" s="60" t="s">
        <v>359</v>
      </c>
      <c r="B395" s="56">
        <v>0</v>
      </c>
      <c r="C395" s="57">
        <v>1</v>
      </c>
      <c r="D395" s="57">
        <v>29</v>
      </c>
      <c r="E395" s="58">
        <v>30</v>
      </c>
    </row>
    <row r="396" spans="1:5" ht="18" customHeight="1" x14ac:dyDescent="0.2">
      <c r="A396" s="60" t="s">
        <v>360</v>
      </c>
      <c r="B396" s="56">
        <v>0</v>
      </c>
      <c r="C396" s="57">
        <v>0</v>
      </c>
      <c r="D396" s="57">
        <v>4</v>
      </c>
      <c r="E396" s="58">
        <v>4</v>
      </c>
    </row>
    <row r="397" spans="1:5" ht="18" customHeight="1" x14ac:dyDescent="0.2">
      <c r="A397" s="60" t="s">
        <v>361</v>
      </c>
      <c r="B397" s="56">
        <v>0</v>
      </c>
      <c r="C397" s="57">
        <v>0</v>
      </c>
      <c r="D397" s="57">
        <v>3</v>
      </c>
      <c r="E397" s="58">
        <v>3</v>
      </c>
    </row>
    <row r="398" spans="1:5" ht="18" customHeight="1" x14ac:dyDescent="0.2">
      <c r="A398" s="60" t="s">
        <v>362</v>
      </c>
      <c r="B398" s="56">
        <v>0</v>
      </c>
      <c r="C398" s="57">
        <v>0</v>
      </c>
      <c r="D398" s="57">
        <v>14</v>
      </c>
      <c r="E398" s="58">
        <v>14</v>
      </c>
    </row>
    <row r="399" spans="1:5" ht="18" customHeight="1" x14ac:dyDescent="0.2">
      <c r="A399" s="60" t="s">
        <v>363</v>
      </c>
      <c r="B399" s="56">
        <v>0</v>
      </c>
      <c r="C399" s="57">
        <v>0</v>
      </c>
      <c r="D399" s="57">
        <v>6</v>
      </c>
      <c r="E399" s="58">
        <v>6</v>
      </c>
    </row>
    <row r="400" spans="1:5" ht="18" customHeight="1" x14ac:dyDescent="0.2">
      <c r="A400" s="60" t="s">
        <v>364</v>
      </c>
      <c r="B400" s="56">
        <v>0</v>
      </c>
      <c r="C400" s="57">
        <v>0</v>
      </c>
      <c r="D400" s="57">
        <v>1</v>
      </c>
      <c r="E400" s="58">
        <v>1</v>
      </c>
    </row>
    <row r="401" spans="1:5" ht="18" customHeight="1" x14ac:dyDescent="0.2">
      <c r="A401" s="60" t="s">
        <v>365</v>
      </c>
      <c r="B401" s="56">
        <v>0</v>
      </c>
      <c r="C401" s="57">
        <v>2</v>
      </c>
      <c r="D401" s="57">
        <v>2</v>
      </c>
      <c r="E401" s="58">
        <v>4</v>
      </c>
    </row>
    <row r="402" spans="1:5" ht="18" customHeight="1" x14ac:dyDescent="0.2">
      <c r="A402" s="60" t="s">
        <v>366</v>
      </c>
      <c r="B402" s="56">
        <v>0</v>
      </c>
      <c r="C402" s="57">
        <v>0</v>
      </c>
      <c r="D402" s="57">
        <v>12</v>
      </c>
      <c r="E402" s="58">
        <v>12</v>
      </c>
    </row>
    <row r="403" spans="1:5" ht="18" customHeight="1" x14ac:dyDescent="0.2">
      <c r="A403" s="60" t="s">
        <v>367</v>
      </c>
      <c r="B403" s="56">
        <v>0</v>
      </c>
      <c r="C403" s="57">
        <v>0</v>
      </c>
      <c r="D403" s="57">
        <v>5</v>
      </c>
      <c r="E403" s="58">
        <v>5</v>
      </c>
    </row>
    <row r="404" spans="1:5" ht="18" customHeight="1" x14ac:dyDescent="0.2">
      <c r="A404" s="60" t="s">
        <v>368</v>
      </c>
      <c r="B404" s="56">
        <v>0</v>
      </c>
      <c r="C404" s="57">
        <v>0</v>
      </c>
      <c r="D404" s="57">
        <v>19</v>
      </c>
      <c r="E404" s="58">
        <v>19</v>
      </c>
    </row>
    <row r="405" spans="1:5" ht="18" customHeight="1" x14ac:dyDescent="0.2">
      <c r="A405" s="60" t="s">
        <v>369</v>
      </c>
      <c r="B405" s="56">
        <v>0</v>
      </c>
      <c r="C405" s="57">
        <v>1</v>
      </c>
      <c r="D405" s="57">
        <v>4</v>
      </c>
      <c r="E405" s="58">
        <v>5</v>
      </c>
    </row>
    <row r="406" spans="1:5" ht="18" customHeight="1" x14ac:dyDescent="0.2">
      <c r="A406" s="60" t="s">
        <v>370</v>
      </c>
      <c r="B406" s="56">
        <v>0</v>
      </c>
      <c r="C406" s="57">
        <v>0</v>
      </c>
      <c r="D406" s="57">
        <v>5</v>
      </c>
      <c r="E406" s="58">
        <v>5</v>
      </c>
    </row>
    <row r="407" spans="1:5" ht="18" customHeight="1" x14ac:dyDescent="0.2">
      <c r="A407" s="60" t="s">
        <v>371</v>
      </c>
      <c r="B407" s="56">
        <v>0</v>
      </c>
      <c r="C407" s="57">
        <v>0</v>
      </c>
      <c r="D407" s="57">
        <v>6</v>
      </c>
      <c r="E407" s="58">
        <v>6</v>
      </c>
    </row>
    <row r="408" spans="1:5" ht="18" customHeight="1" x14ac:dyDescent="0.2">
      <c r="A408" s="60" t="s">
        <v>372</v>
      </c>
      <c r="B408" s="56">
        <v>0</v>
      </c>
      <c r="C408" s="57">
        <v>3</v>
      </c>
      <c r="D408" s="57">
        <v>3</v>
      </c>
      <c r="E408" s="58">
        <v>6</v>
      </c>
    </row>
    <row r="409" spans="1:5" ht="18" customHeight="1" x14ac:dyDescent="0.2">
      <c r="A409" s="60" t="s">
        <v>373</v>
      </c>
      <c r="B409" s="56">
        <v>0</v>
      </c>
      <c r="C409" s="57">
        <v>0</v>
      </c>
      <c r="D409" s="57">
        <v>6</v>
      </c>
      <c r="E409" s="58">
        <v>6</v>
      </c>
    </row>
    <row r="410" spans="1:5" ht="18" customHeight="1" x14ac:dyDescent="0.2">
      <c r="A410" s="60" t="s">
        <v>374</v>
      </c>
      <c r="B410" s="56">
        <v>1</v>
      </c>
      <c r="C410" s="57">
        <v>10</v>
      </c>
      <c r="D410" s="57">
        <v>17</v>
      </c>
      <c r="E410" s="58">
        <v>28</v>
      </c>
    </row>
    <row r="411" spans="1:5" ht="18" customHeight="1" x14ac:dyDescent="0.2">
      <c r="A411" s="60" t="s">
        <v>375</v>
      </c>
      <c r="B411" s="56">
        <v>0</v>
      </c>
      <c r="C411" s="57">
        <v>0</v>
      </c>
      <c r="D411" s="57">
        <v>7</v>
      </c>
      <c r="E411" s="58">
        <v>7</v>
      </c>
    </row>
    <row r="412" spans="1:5" ht="18" customHeight="1" x14ac:dyDescent="0.2">
      <c r="A412" s="60" t="s">
        <v>376</v>
      </c>
      <c r="B412" s="56">
        <v>0</v>
      </c>
      <c r="C412" s="57">
        <v>0</v>
      </c>
      <c r="D412" s="57">
        <v>3</v>
      </c>
      <c r="E412" s="58">
        <v>3</v>
      </c>
    </row>
    <row r="413" spans="1:5" ht="18" customHeight="1" x14ac:dyDescent="0.2">
      <c r="A413" s="60" t="s">
        <v>377</v>
      </c>
      <c r="B413" s="56">
        <v>0</v>
      </c>
      <c r="C413" s="57">
        <v>0</v>
      </c>
      <c r="D413" s="57">
        <v>9</v>
      </c>
      <c r="E413" s="58">
        <v>9</v>
      </c>
    </row>
    <row r="414" spans="1:5" ht="18" customHeight="1" x14ac:dyDescent="0.2">
      <c r="A414" s="60" t="s">
        <v>378</v>
      </c>
      <c r="B414" s="56">
        <v>0</v>
      </c>
      <c r="C414" s="57">
        <v>0</v>
      </c>
      <c r="D414" s="57">
        <v>14</v>
      </c>
      <c r="E414" s="58">
        <v>14</v>
      </c>
    </row>
    <row r="415" spans="1:5" ht="18" customHeight="1" x14ac:dyDescent="0.2">
      <c r="A415" s="60" t="s">
        <v>379</v>
      </c>
      <c r="B415" s="56">
        <v>0</v>
      </c>
      <c r="C415" s="57">
        <v>1</v>
      </c>
      <c r="D415" s="57">
        <v>7</v>
      </c>
      <c r="E415" s="58">
        <v>8</v>
      </c>
    </row>
    <row r="416" spans="1:5" ht="18" customHeight="1" x14ac:dyDescent="0.2">
      <c r="A416" s="60" t="s">
        <v>380</v>
      </c>
      <c r="B416" s="56">
        <v>0</v>
      </c>
      <c r="C416" s="57">
        <v>0</v>
      </c>
      <c r="D416" s="57">
        <v>5</v>
      </c>
      <c r="E416" s="58">
        <v>5</v>
      </c>
    </row>
    <row r="417" spans="1:5" ht="18" customHeight="1" x14ac:dyDescent="0.2">
      <c r="A417" s="60" t="s">
        <v>381</v>
      </c>
      <c r="B417" s="56">
        <v>0</v>
      </c>
      <c r="C417" s="57">
        <v>1</v>
      </c>
      <c r="D417" s="57">
        <v>10</v>
      </c>
      <c r="E417" s="58">
        <v>11</v>
      </c>
    </row>
    <row r="418" spans="1:5" ht="18" customHeight="1" x14ac:dyDescent="0.2">
      <c r="A418" s="60" t="s">
        <v>382</v>
      </c>
      <c r="B418" s="56">
        <v>0</v>
      </c>
      <c r="C418" s="57">
        <v>0</v>
      </c>
      <c r="D418" s="57">
        <v>12</v>
      </c>
      <c r="E418" s="58">
        <v>12</v>
      </c>
    </row>
    <row r="419" spans="1:5" ht="18" customHeight="1" x14ac:dyDescent="0.2">
      <c r="A419" s="60" t="s">
        <v>383</v>
      </c>
      <c r="B419" s="56">
        <v>0</v>
      </c>
      <c r="C419" s="57">
        <v>0</v>
      </c>
      <c r="D419" s="57">
        <v>2</v>
      </c>
      <c r="E419" s="58">
        <v>2</v>
      </c>
    </row>
    <row r="420" spans="1:5" ht="18" customHeight="1" x14ac:dyDescent="0.2">
      <c r="A420" s="60" t="s">
        <v>384</v>
      </c>
      <c r="B420" s="56">
        <v>0</v>
      </c>
      <c r="C420" s="57">
        <v>0</v>
      </c>
      <c r="D420" s="57">
        <v>7</v>
      </c>
      <c r="E420" s="58">
        <v>7</v>
      </c>
    </row>
    <row r="421" spans="1:5" ht="18" customHeight="1" x14ac:dyDescent="0.2">
      <c r="A421" s="60" t="s">
        <v>385</v>
      </c>
      <c r="B421" s="56">
        <v>0</v>
      </c>
      <c r="C421" s="57">
        <v>0</v>
      </c>
      <c r="D421" s="57">
        <v>14</v>
      </c>
      <c r="E421" s="58">
        <v>14</v>
      </c>
    </row>
    <row r="422" spans="1:5" ht="18" customHeight="1" x14ac:dyDescent="0.2">
      <c r="A422" s="60" t="s">
        <v>386</v>
      </c>
      <c r="B422" s="56">
        <v>0</v>
      </c>
      <c r="C422" s="57">
        <v>0</v>
      </c>
      <c r="D422" s="57">
        <v>4</v>
      </c>
      <c r="E422" s="58">
        <v>4</v>
      </c>
    </row>
    <row r="423" spans="1:5" ht="18" customHeight="1" x14ac:dyDescent="0.2">
      <c r="A423" s="60" t="s">
        <v>387</v>
      </c>
      <c r="B423" s="56">
        <v>0</v>
      </c>
      <c r="C423" s="57">
        <v>0</v>
      </c>
      <c r="D423" s="57">
        <v>5</v>
      </c>
      <c r="E423" s="58">
        <v>5</v>
      </c>
    </row>
    <row r="424" spans="1:5" ht="18" customHeight="1" x14ac:dyDescent="0.2">
      <c r="A424" s="60" t="s">
        <v>388</v>
      </c>
      <c r="B424" s="56">
        <v>0</v>
      </c>
      <c r="C424" s="57">
        <v>0</v>
      </c>
      <c r="D424" s="57">
        <v>2</v>
      </c>
      <c r="E424" s="58">
        <v>2</v>
      </c>
    </row>
    <row r="425" spans="1:5" ht="18" customHeight="1" x14ac:dyDescent="0.2">
      <c r="A425" s="60" t="s">
        <v>389</v>
      </c>
      <c r="B425" s="56">
        <v>0</v>
      </c>
      <c r="C425" s="57">
        <v>3</v>
      </c>
      <c r="D425" s="57">
        <v>3</v>
      </c>
      <c r="E425" s="58">
        <v>6</v>
      </c>
    </row>
    <row r="426" spans="1:5" ht="18" customHeight="1" x14ac:dyDescent="0.2">
      <c r="A426" s="60" t="s">
        <v>390</v>
      </c>
      <c r="B426" s="56">
        <v>0</v>
      </c>
      <c r="C426" s="57">
        <v>0</v>
      </c>
      <c r="D426" s="57">
        <v>5</v>
      </c>
      <c r="E426" s="58">
        <v>5</v>
      </c>
    </row>
    <row r="427" spans="1:5" ht="18" customHeight="1" x14ac:dyDescent="0.2">
      <c r="A427" s="60" t="s">
        <v>391</v>
      </c>
      <c r="B427" s="56">
        <v>0</v>
      </c>
      <c r="C427" s="57">
        <v>0</v>
      </c>
      <c r="D427" s="57">
        <v>5</v>
      </c>
      <c r="E427" s="58">
        <v>5</v>
      </c>
    </row>
    <row r="428" spans="1:5" ht="18" customHeight="1" x14ac:dyDescent="0.2">
      <c r="A428" s="60" t="s">
        <v>392</v>
      </c>
      <c r="B428" s="56">
        <v>0</v>
      </c>
      <c r="C428" s="57">
        <v>0</v>
      </c>
      <c r="D428" s="57">
        <v>4</v>
      </c>
      <c r="E428" s="58">
        <v>4</v>
      </c>
    </row>
    <row r="429" spans="1:5" ht="18" customHeight="1" x14ac:dyDescent="0.2">
      <c r="A429" s="60" t="s">
        <v>393</v>
      </c>
      <c r="B429" s="56">
        <v>0</v>
      </c>
      <c r="C429" s="57">
        <v>0</v>
      </c>
      <c r="D429" s="57">
        <v>5</v>
      </c>
      <c r="E429" s="58">
        <v>5</v>
      </c>
    </row>
    <row r="430" spans="1:5" ht="18" customHeight="1" x14ac:dyDescent="0.2">
      <c r="A430" s="60" t="s">
        <v>394</v>
      </c>
      <c r="B430" s="56">
        <v>1</v>
      </c>
      <c r="C430" s="57">
        <v>6</v>
      </c>
      <c r="D430" s="57">
        <v>16</v>
      </c>
      <c r="E430" s="58">
        <v>23</v>
      </c>
    </row>
    <row r="431" spans="1:5" ht="18" customHeight="1" x14ac:dyDescent="0.2">
      <c r="A431" s="60" t="s">
        <v>395</v>
      </c>
      <c r="B431" s="56">
        <v>0</v>
      </c>
      <c r="C431" s="57">
        <v>0</v>
      </c>
      <c r="D431" s="57">
        <v>36</v>
      </c>
      <c r="E431" s="58">
        <v>36</v>
      </c>
    </row>
    <row r="432" spans="1:5" ht="18" customHeight="1" x14ac:dyDescent="0.2">
      <c r="A432" s="60" t="s">
        <v>396</v>
      </c>
      <c r="B432" s="56">
        <v>0</v>
      </c>
      <c r="C432" s="57">
        <v>1</v>
      </c>
      <c r="D432" s="57">
        <v>11</v>
      </c>
      <c r="E432" s="58">
        <v>12</v>
      </c>
    </row>
    <row r="433" spans="1:5" ht="18" customHeight="1" x14ac:dyDescent="0.2">
      <c r="A433" s="60" t="s">
        <v>397</v>
      </c>
      <c r="B433" s="56">
        <v>0</v>
      </c>
      <c r="C433" s="57">
        <v>0</v>
      </c>
      <c r="D433" s="57">
        <v>8</v>
      </c>
      <c r="E433" s="58">
        <v>8</v>
      </c>
    </row>
    <row r="434" spans="1:5" ht="18" customHeight="1" x14ac:dyDescent="0.2">
      <c r="A434" s="60" t="s">
        <v>398</v>
      </c>
      <c r="B434" s="56">
        <v>0</v>
      </c>
      <c r="C434" s="57">
        <v>1</v>
      </c>
      <c r="D434" s="57">
        <v>13</v>
      </c>
      <c r="E434" s="58">
        <v>14</v>
      </c>
    </row>
    <row r="435" spans="1:5" ht="18" customHeight="1" x14ac:dyDescent="0.2">
      <c r="A435" s="60" t="s">
        <v>399</v>
      </c>
      <c r="B435" s="56">
        <v>0</v>
      </c>
      <c r="C435" s="57">
        <v>0</v>
      </c>
      <c r="D435" s="57">
        <v>21</v>
      </c>
      <c r="E435" s="58">
        <v>21</v>
      </c>
    </row>
    <row r="436" spans="1:5" ht="18" customHeight="1" x14ac:dyDescent="0.2">
      <c r="A436" s="60" t="s">
        <v>400</v>
      </c>
      <c r="B436" s="56">
        <v>0</v>
      </c>
      <c r="C436" s="57">
        <v>0</v>
      </c>
      <c r="D436" s="57">
        <v>13</v>
      </c>
      <c r="E436" s="58">
        <v>13</v>
      </c>
    </row>
    <row r="437" spans="1:5" ht="18" customHeight="1" x14ac:dyDescent="0.2">
      <c r="A437" s="60" t="s">
        <v>401</v>
      </c>
      <c r="B437" s="56">
        <v>0</v>
      </c>
      <c r="C437" s="57">
        <v>0</v>
      </c>
      <c r="D437" s="57">
        <v>7</v>
      </c>
      <c r="E437" s="58">
        <v>7</v>
      </c>
    </row>
    <row r="438" spans="1:5" ht="18" customHeight="1" x14ac:dyDescent="0.2">
      <c r="A438" s="61" t="s">
        <v>20</v>
      </c>
      <c r="B438" s="70">
        <f>SUM(B394:B437)</f>
        <v>2</v>
      </c>
      <c r="C438" s="71">
        <f>SUM(C394:C437)</f>
        <v>41</v>
      </c>
      <c r="D438" s="71">
        <f>SUM(D394:D437)</f>
        <v>458</v>
      </c>
      <c r="E438" s="72">
        <f>SUM(E394:E437)</f>
        <v>501</v>
      </c>
    </row>
    <row r="439" spans="1:5" ht="18" customHeight="1" x14ac:dyDescent="0.2">
      <c r="A439" s="60"/>
      <c r="B439" s="76"/>
      <c r="C439" s="77"/>
      <c r="D439" s="77"/>
      <c r="E439" s="72"/>
    </row>
    <row r="440" spans="1:5" ht="18" customHeight="1" x14ac:dyDescent="0.2">
      <c r="A440" s="62" t="s">
        <v>402</v>
      </c>
      <c r="B440" s="73"/>
      <c r="C440" s="74"/>
      <c r="D440" s="74"/>
      <c r="E440" s="75"/>
    </row>
    <row r="441" spans="1:5" ht="18" customHeight="1" x14ac:dyDescent="0.2">
      <c r="A441" s="60" t="s">
        <v>403</v>
      </c>
      <c r="B441" s="56">
        <v>0</v>
      </c>
      <c r="C441" s="57">
        <v>4</v>
      </c>
      <c r="D441" s="57">
        <v>31</v>
      </c>
      <c r="E441" s="58">
        <v>35</v>
      </c>
    </row>
    <row r="442" spans="1:5" ht="18" customHeight="1" x14ac:dyDescent="0.2">
      <c r="A442" s="60" t="s">
        <v>404</v>
      </c>
      <c r="B442" s="56">
        <v>0</v>
      </c>
      <c r="C442" s="57">
        <v>33</v>
      </c>
      <c r="D442" s="57">
        <v>58</v>
      </c>
      <c r="E442" s="58">
        <v>91</v>
      </c>
    </row>
    <row r="443" spans="1:5" ht="18" customHeight="1" x14ac:dyDescent="0.2">
      <c r="A443" s="60" t="s">
        <v>405</v>
      </c>
      <c r="B443" s="56">
        <v>0</v>
      </c>
      <c r="C443" s="57">
        <v>1</v>
      </c>
      <c r="D443" s="57">
        <v>2</v>
      </c>
      <c r="E443" s="58">
        <v>3</v>
      </c>
    </row>
    <row r="444" spans="1:5" ht="18" customHeight="1" x14ac:dyDescent="0.2">
      <c r="A444" s="60" t="s">
        <v>406</v>
      </c>
      <c r="B444" s="56">
        <v>0</v>
      </c>
      <c r="C444" s="57">
        <v>0</v>
      </c>
      <c r="D444" s="57">
        <v>5</v>
      </c>
      <c r="E444" s="58">
        <v>5</v>
      </c>
    </row>
    <row r="445" spans="1:5" ht="18" customHeight="1" x14ac:dyDescent="0.2">
      <c r="A445" s="60" t="s">
        <v>407</v>
      </c>
      <c r="B445" s="56">
        <v>0</v>
      </c>
      <c r="C445" s="57">
        <v>0</v>
      </c>
      <c r="D445" s="57">
        <v>3</v>
      </c>
      <c r="E445" s="58">
        <v>3</v>
      </c>
    </row>
    <row r="446" spans="1:5" ht="18" customHeight="1" x14ac:dyDescent="0.2">
      <c r="A446" s="60" t="s">
        <v>408</v>
      </c>
      <c r="B446" s="56">
        <v>0</v>
      </c>
      <c r="C446" s="57">
        <v>1</v>
      </c>
      <c r="D446" s="57">
        <v>3</v>
      </c>
      <c r="E446" s="58">
        <v>4</v>
      </c>
    </row>
    <row r="447" spans="1:5" ht="18" customHeight="1" x14ac:dyDescent="0.2">
      <c r="A447" s="60" t="s">
        <v>409</v>
      </c>
      <c r="B447" s="56">
        <v>0</v>
      </c>
      <c r="C447" s="57">
        <v>0</v>
      </c>
      <c r="D447" s="57">
        <v>2</v>
      </c>
      <c r="E447" s="58">
        <v>2</v>
      </c>
    </row>
    <row r="448" spans="1:5" ht="18" customHeight="1" x14ac:dyDescent="0.2">
      <c r="A448" s="60" t="s">
        <v>410</v>
      </c>
      <c r="B448" s="56">
        <v>0</v>
      </c>
      <c r="C448" s="57">
        <v>2</v>
      </c>
      <c r="D448" s="57">
        <v>2</v>
      </c>
      <c r="E448" s="58">
        <v>4</v>
      </c>
    </row>
    <row r="449" spans="1:5" ht="18" customHeight="1" x14ac:dyDescent="0.2">
      <c r="A449" s="60" t="s">
        <v>411</v>
      </c>
      <c r="B449" s="56">
        <v>0</v>
      </c>
      <c r="C449" s="57">
        <v>1</v>
      </c>
      <c r="D449" s="57">
        <v>4</v>
      </c>
      <c r="E449" s="58">
        <v>5</v>
      </c>
    </row>
    <row r="450" spans="1:5" ht="18" customHeight="1" x14ac:dyDescent="0.2">
      <c r="A450" s="60" t="s">
        <v>412</v>
      </c>
      <c r="B450" s="56">
        <v>0</v>
      </c>
      <c r="C450" s="57">
        <v>0</v>
      </c>
      <c r="D450" s="57">
        <v>6</v>
      </c>
      <c r="E450" s="58">
        <v>6</v>
      </c>
    </row>
    <row r="451" spans="1:5" ht="18" customHeight="1" x14ac:dyDescent="0.2">
      <c r="A451" s="60" t="s">
        <v>413</v>
      </c>
      <c r="B451" s="56">
        <v>0</v>
      </c>
      <c r="C451" s="57">
        <v>6</v>
      </c>
      <c r="D451" s="57">
        <v>11</v>
      </c>
      <c r="E451" s="58">
        <v>17</v>
      </c>
    </row>
    <row r="452" spans="1:5" ht="18" customHeight="1" x14ac:dyDescent="0.2">
      <c r="A452" s="60" t="s">
        <v>414</v>
      </c>
      <c r="B452" s="56">
        <v>0</v>
      </c>
      <c r="C452" s="57">
        <v>0</v>
      </c>
      <c r="D452" s="57">
        <v>1</v>
      </c>
      <c r="E452" s="58">
        <v>1</v>
      </c>
    </row>
    <row r="453" spans="1:5" ht="18" customHeight="1" x14ac:dyDescent="0.2">
      <c r="A453" s="60" t="s">
        <v>415</v>
      </c>
      <c r="B453" s="56">
        <v>0</v>
      </c>
      <c r="C453" s="57">
        <v>0</v>
      </c>
      <c r="D453" s="57">
        <v>3</v>
      </c>
      <c r="E453" s="58">
        <v>3</v>
      </c>
    </row>
    <row r="454" spans="1:5" ht="18" customHeight="1" x14ac:dyDescent="0.2">
      <c r="A454" s="60" t="s">
        <v>416</v>
      </c>
      <c r="B454" s="56">
        <v>0</v>
      </c>
      <c r="C454" s="57">
        <v>0</v>
      </c>
      <c r="D454" s="57">
        <v>2</v>
      </c>
      <c r="E454" s="58">
        <v>2</v>
      </c>
    </row>
    <row r="455" spans="1:5" ht="18" customHeight="1" x14ac:dyDescent="0.2">
      <c r="A455" s="60" t="s">
        <v>417</v>
      </c>
      <c r="B455" s="56">
        <v>0</v>
      </c>
      <c r="C455" s="57">
        <v>0</v>
      </c>
      <c r="D455" s="57">
        <v>3</v>
      </c>
      <c r="E455" s="58">
        <v>3</v>
      </c>
    </row>
    <row r="456" spans="1:5" ht="18" customHeight="1" x14ac:dyDescent="0.2">
      <c r="A456" s="60" t="s">
        <v>418</v>
      </c>
      <c r="B456" s="56">
        <v>0</v>
      </c>
      <c r="C456" s="57">
        <v>0</v>
      </c>
      <c r="D456" s="57">
        <v>5</v>
      </c>
      <c r="E456" s="58">
        <v>5</v>
      </c>
    </row>
    <row r="457" spans="1:5" ht="18" customHeight="1" x14ac:dyDescent="0.2">
      <c r="A457" s="60" t="s">
        <v>419</v>
      </c>
      <c r="B457" s="56">
        <v>0</v>
      </c>
      <c r="C457" s="57">
        <v>1</v>
      </c>
      <c r="D457" s="57">
        <v>12</v>
      </c>
      <c r="E457" s="58">
        <v>13</v>
      </c>
    </row>
    <row r="458" spans="1:5" ht="18" customHeight="1" x14ac:dyDescent="0.2">
      <c r="A458" s="60" t="s">
        <v>420</v>
      </c>
      <c r="B458" s="56">
        <v>0</v>
      </c>
      <c r="C458" s="57">
        <v>1</v>
      </c>
      <c r="D458" s="57">
        <v>6</v>
      </c>
      <c r="E458" s="58">
        <v>7</v>
      </c>
    </row>
    <row r="459" spans="1:5" ht="18" customHeight="1" x14ac:dyDescent="0.2">
      <c r="A459" s="60" t="s">
        <v>421</v>
      </c>
      <c r="B459" s="56">
        <v>0</v>
      </c>
      <c r="C459" s="57">
        <v>0</v>
      </c>
      <c r="D459" s="57">
        <v>6</v>
      </c>
      <c r="E459" s="58">
        <v>6</v>
      </c>
    </row>
    <row r="460" spans="1:5" ht="18" customHeight="1" x14ac:dyDescent="0.2">
      <c r="A460" s="60" t="s">
        <v>422</v>
      </c>
      <c r="B460" s="56">
        <v>0</v>
      </c>
      <c r="C460" s="57">
        <v>0</v>
      </c>
      <c r="D460" s="57">
        <v>2</v>
      </c>
      <c r="E460" s="58">
        <v>2</v>
      </c>
    </row>
    <row r="461" spans="1:5" ht="18" customHeight="1" x14ac:dyDescent="0.2">
      <c r="A461" s="60" t="s">
        <v>423</v>
      </c>
      <c r="B461" s="56">
        <v>0</v>
      </c>
      <c r="C461" s="57">
        <v>0</v>
      </c>
      <c r="D461" s="57">
        <v>3</v>
      </c>
      <c r="E461" s="58">
        <v>3</v>
      </c>
    </row>
    <row r="462" spans="1:5" ht="18" customHeight="1" x14ac:dyDescent="0.2">
      <c r="A462" s="60" t="s">
        <v>424</v>
      </c>
      <c r="B462" s="56">
        <v>0</v>
      </c>
      <c r="C462" s="57">
        <v>1</v>
      </c>
      <c r="D462" s="57">
        <v>5</v>
      </c>
      <c r="E462" s="58">
        <v>6</v>
      </c>
    </row>
    <row r="463" spans="1:5" ht="18" customHeight="1" x14ac:dyDescent="0.2">
      <c r="A463" s="60" t="s">
        <v>425</v>
      </c>
      <c r="B463" s="56">
        <v>0</v>
      </c>
      <c r="C463" s="57">
        <v>5</v>
      </c>
      <c r="D463" s="57">
        <v>4</v>
      </c>
      <c r="E463" s="58">
        <v>9</v>
      </c>
    </row>
    <row r="464" spans="1:5" ht="18" customHeight="1" x14ac:dyDescent="0.2">
      <c r="A464" s="60" t="s">
        <v>426</v>
      </c>
      <c r="B464" s="56">
        <v>0</v>
      </c>
      <c r="C464" s="57">
        <v>0</v>
      </c>
      <c r="D464" s="57">
        <v>9</v>
      </c>
      <c r="E464" s="58">
        <v>9</v>
      </c>
    </row>
    <row r="465" spans="1:5" ht="18" customHeight="1" x14ac:dyDescent="0.2">
      <c r="A465" s="60" t="s">
        <v>427</v>
      </c>
      <c r="B465" s="56">
        <v>0</v>
      </c>
      <c r="C465" s="57">
        <v>0</v>
      </c>
      <c r="D465" s="57">
        <v>3</v>
      </c>
      <c r="E465" s="58">
        <v>3</v>
      </c>
    </row>
    <row r="466" spans="1:5" ht="18" customHeight="1" x14ac:dyDescent="0.2">
      <c r="A466" s="61" t="s">
        <v>20</v>
      </c>
      <c r="B466" s="70">
        <f>SUM(B441:B465)</f>
        <v>0</v>
      </c>
      <c r="C466" s="71">
        <f>SUM(C441:C465)</f>
        <v>56</v>
      </c>
      <c r="D466" s="71">
        <f>SUM(D441:D465)</f>
        <v>191</v>
      </c>
      <c r="E466" s="72">
        <f>SUM(E441:E465)</f>
        <v>247</v>
      </c>
    </row>
    <row r="467" spans="1:5" ht="18" customHeight="1" x14ac:dyDescent="0.2">
      <c r="A467" s="60"/>
      <c r="B467" s="76"/>
      <c r="C467" s="77"/>
      <c r="D467" s="77"/>
      <c r="E467" s="72"/>
    </row>
    <row r="468" spans="1:5" ht="18" customHeight="1" x14ac:dyDescent="0.2">
      <c r="A468" s="62" t="s">
        <v>428</v>
      </c>
      <c r="B468" s="73"/>
      <c r="C468" s="74"/>
      <c r="D468" s="74"/>
      <c r="E468" s="75"/>
    </row>
    <row r="469" spans="1:5" ht="18" customHeight="1" x14ac:dyDescent="0.2">
      <c r="A469" s="60" t="s">
        <v>429</v>
      </c>
      <c r="B469" s="56">
        <v>0</v>
      </c>
      <c r="C469" s="57">
        <v>3</v>
      </c>
      <c r="D469" s="57">
        <v>4</v>
      </c>
      <c r="E469" s="58">
        <v>7</v>
      </c>
    </row>
    <row r="470" spans="1:5" ht="18" customHeight="1" x14ac:dyDescent="0.2">
      <c r="A470" s="60" t="s">
        <v>430</v>
      </c>
      <c r="B470" s="56">
        <v>0</v>
      </c>
      <c r="C470" s="57">
        <v>1</v>
      </c>
      <c r="D470" s="57">
        <v>7</v>
      </c>
      <c r="E470" s="58">
        <v>8</v>
      </c>
    </row>
    <row r="471" spans="1:5" ht="18" customHeight="1" x14ac:dyDescent="0.2">
      <c r="A471" s="60" t="s">
        <v>431</v>
      </c>
      <c r="B471" s="56">
        <v>0</v>
      </c>
      <c r="C471" s="57">
        <v>0</v>
      </c>
      <c r="D471" s="57">
        <v>19</v>
      </c>
      <c r="E471" s="58">
        <v>19</v>
      </c>
    </row>
    <row r="472" spans="1:5" ht="18" customHeight="1" x14ac:dyDescent="0.2">
      <c r="A472" s="60" t="s">
        <v>432</v>
      </c>
      <c r="B472" s="56">
        <v>0</v>
      </c>
      <c r="C472" s="57">
        <v>2</v>
      </c>
      <c r="D472" s="57">
        <v>6</v>
      </c>
      <c r="E472" s="58">
        <v>8</v>
      </c>
    </row>
    <row r="473" spans="1:5" ht="18" customHeight="1" x14ac:dyDescent="0.2">
      <c r="A473" s="60" t="s">
        <v>433</v>
      </c>
      <c r="B473" s="56">
        <v>0</v>
      </c>
      <c r="C473" s="57">
        <v>3</v>
      </c>
      <c r="D473" s="57">
        <v>29</v>
      </c>
      <c r="E473" s="58">
        <v>32</v>
      </c>
    </row>
    <row r="474" spans="1:5" ht="18" customHeight="1" x14ac:dyDescent="0.2">
      <c r="A474" s="60" t="s">
        <v>434</v>
      </c>
      <c r="B474" s="56">
        <v>0</v>
      </c>
      <c r="C474" s="57">
        <v>0</v>
      </c>
      <c r="D474" s="57">
        <v>3</v>
      </c>
      <c r="E474" s="58">
        <v>3</v>
      </c>
    </row>
    <row r="475" spans="1:5" ht="18" customHeight="1" x14ac:dyDescent="0.2">
      <c r="A475" s="60" t="s">
        <v>435</v>
      </c>
      <c r="B475" s="56">
        <v>0</v>
      </c>
      <c r="C475" s="57">
        <v>0</v>
      </c>
      <c r="D475" s="57">
        <v>3</v>
      </c>
      <c r="E475" s="58">
        <v>3</v>
      </c>
    </row>
    <row r="476" spans="1:5" ht="18" customHeight="1" x14ac:dyDescent="0.2">
      <c r="A476" s="60" t="s">
        <v>436</v>
      </c>
      <c r="B476" s="56">
        <v>0</v>
      </c>
      <c r="C476" s="57">
        <v>0</v>
      </c>
      <c r="D476" s="57">
        <v>2</v>
      </c>
      <c r="E476" s="58">
        <v>2</v>
      </c>
    </row>
    <row r="477" spans="1:5" ht="18" customHeight="1" x14ac:dyDescent="0.2">
      <c r="A477" s="60" t="s">
        <v>437</v>
      </c>
      <c r="B477" s="56">
        <v>0</v>
      </c>
      <c r="C477" s="57">
        <v>1</v>
      </c>
      <c r="D477" s="57">
        <v>5</v>
      </c>
      <c r="E477" s="58">
        <v>6</v>
      </c>
    </row>
    <row r="478" spans="1:5" ht="18" customHeight="1" x14ac:dyDescent="0.2">
      <c r="A478" s="60" t="s">
        <v>438</v>
      </c>
      <c r="B478" s="56">
        <v>0</v>
      </c>
      <c r="C478" s="57">
        <v>3</v>
      </c>
      <c r="D478" s="57">
        <v>18</v>
      </c>
      <c r="E478" s="58">
        <v>21</v>
      </c>
    </row>
    <row r="479" spans="1:5" ht="18" customHeight="1" x14ac:dyDescent="0.2">
      <c r="A479" s="60" t="s">
        <v>439</v>
      </c>
      <c r="B479" s="56">
        <v>0</v>
      </c>
      <c r="C479" s="57">
        <v>0</v>
      </c>
      <c r="D479" s="57">
        <v>13</v>
      </c>
      <c r="E479" s="58">
        <v>13</v>
      </c>
    </row>
    <row r="480" spans="1:5" ht="18" customHeight="1" x14ac:dyDescent="0.2">
      <c r="A480" s="60" t="s">
        <v>440</v>
      </c>
      <c r="B480" s="56">
        <v>0</v>
      </c>
      <c r="C480" s="57">
        <v>0</v>
      </c>
      <c r="D480" s="57">
        <v>6</v>
      </c>
      <c r="E480" s="58">
        <v>6</v>
      </c>
    </row>
    <row r="481" spans="1:5" ht="18" customHeight="1" x14ac:dyDescent="0.2">
      <c r="A481" s="60" t="s">
        <v>441</v>
      </c>
      <c r="B481" s="56">
        <v>0</v>
      </c>
      <c r="C481" s="57">
        <v>0</v>
      </c>
      <c r="D481" s="57">
        <v>4</v>
      </c>
      <c r="E481" s="58">
        <v>4</v>
      </c>
    </row>
    <row r="482" spans="1:5" ht="18" customHeight="1" x14ac:dyDescent="0.2">
      <c r="A482" s="60" t="s">
        <v>442</v>
      </c>
      <c r="B482" s="56">
        <v>0</v>
      </c>
      <c r="C482" s="57">
        <v>0</v>
      </c>
      <c r="D482" s="57">
        <v>4</v>
      </c>
      <c r="E482" s="58">
        <v>4</v>
      </c>
    </row>
    <row r="483" spans="1:5" ht="18" customHeight="1" x14ac:dyDescent="0.2">
      <c r="A483" s="60" t="s">
        <v>443</v>
      </c>
      <c r="B483" s="56">
        <v>0</v>
      </c>
      <c r="C483" s="57">
        <v>3</v>
      </c>
      <c r="D483" s="57">
        <v>2</v>
      </c>
      <c r="E483" s="58">
        <v>5</v>
      </c>
    </row>
    <row r="484" spans="1:5" ht="18" customHeight="1" x14ac:dyDescent="0.2">
      <c r="A484" s="60" t="s">
        <v>444</v>
      </c>
      <c r="B484" s="56">
        <v>0</v>
      </c>
      <c r="C484" s="57">
        <v>0</v>
      </c>
      <c r="D484" s="57">
        <v>8</v>
      </c>
      <c r="E484" s="58">
        <v>8</v>
      </c>
    </row>
    <row r="485" spans="1:5" ht="18" customHeight="1" x14ac:dyDescent="0.2">
      <c r="A485" s="60" t="s">
        <v>445</v>
      </c>
      <c r="B485" s="56">
        <v>0</v>
      </c>
      <c r="C485" s="57">
        <v>0</v>
      </c>
      <c r="D485" s="57">
        <v>2</v>
      </c>
      <c r="E485" s="58">
        <v>2</v>
      </c>
    </row>
    <row r="486" spans="1:5" ht="18" customHeight="1" x14ac:dyDescent="0.2">
      <c r="A486" s="60" t="s">
        <v>446</v>
      </c>
      <c r="B486" s="56">
        <v>0</v>
      </c>
      <c r="C486" s="57">
        <v>1</v>
      </c>
      <c r="D486" s="57">
        <v>5</v>
      </c>
      <c r="E486" s="58">
        <v>6</v>
      </c>
    </row>
    <row r="487" spans="1:5" ht="18" customHeight="1" x14ac:dyDescent="0.2">
      <c r="A487" s="60" t="s">
        <v>447</v>
      </c>
      <c r="B487" s="56">
        <v>0</v>
      </c>
      <c r="C487" s="57">
        <v>1</v>
      </c>
      <c r="D487" s="57">
        <v>23</v>
      </c>
      <c r="E487" s="58">
        <v>24</v>
      </c>
    </row>
    <row r="488" spans="1:5" ht="18" customHeight="1" x14ac:dyDescent="0.2">
      <c r="A488" s="65" t="s">
        <v>20</v>
      </c>
      <c r="B488" s="50">
        <f>SUM(B469:B487)</f>
        <v>0</v>
      </c>
      <c r="C488" s="51">
        <f>SUM(C469:C487)</f>
        <v>18</v>
      </c>
      <c r="D488" s="50">
        <f>SUM(D469:D487)</f>
        <v>163</v>
      </c>
      <c r="E488" s="52">
        <f>SUM(E469:E487)</f>
        <v>181</v>
      </c>
    </row>
    <row r="489" spans="1:5" ht="18" customHeight="1" x14ac:dyDescent="0.2">
      <c r="B489" s="82"/>
      <c r="D489" s="83"/>
      <c r="E489" s="84"/>
    </row>
    <row r="490" spans="1:5" ht="18" customHeight="1" thickBot="1" x14ac:dyDescent="0.25">
      <c r="A490" s="66" t="s">
        <v>448</v>
      </c>
      <c r="B490" s="88">
        <v>42.000000000000064</v>
      </c>
      <c r="C490" s="89">
        <v>1171.0000000000009</v>
      </c>
      <c r="D490" s="89">
        <v>6163.0000000000027</v>
      </c>
      <c r="E490" s="90">
        <v>7375.9999999999982</v>
      </c>
    </row>
  </sheetData>
  <mergeCells count="2">
    <mergeCell ref="A2:E2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21.28515625" customWidth="1"/>
    <col min="2" max="5" width="20" customWidth="1"/>
  </cols>
  <sheetData>
    <row r="1" spans="1:5" x14ac:dyDescent="0.2">
      <c r="A1" s="130" t="s">
        <v>523</v>
      </c>
      <c r="B1" s="130"/>
      <c r="C1" s="130"/>
      <c r="D1" s="130"/>
      <c r="E1" s="130"/>
    </row>
    <row r="2" spans="1:5" ht="26.25" customHeight="1" x14ac:dyDescent="0.2">
      <c r="A2" s="126"/>
      <c r="B2" s="126"/>
      <c r="C2" s="126"/>
      <c r="D2" s="126"/>
      <c r="E2" s="126"/>
    </row>
    <row r="3" spans="1:5" ht="26.25" customHeight="1" thickBot="1" x14ac:dyDescent="0.35">
      <c r="A3" s="131"/>
      <c r="B3" s="131"/>
      <c r="C3" s="131"/>
      <c r="D3" s="131"/>
      <c r="E3" s="131"/>
    </row>
    <row r="4" spans="1:5" ht="30.75" thickBot="1" x14ac:dyDescent="0.3">
      <c r="A4" s="91" t="s">
        <v>466</v>
      </c>
      <c r="B4" s="92" t="s">
        <v>467</v>
      </c>
      <c r="C4" s="93" t="s">
        <v>468</v>
      </c>
      <c r="D4" s="93" t="s">
        <v>469</v>
      </c>
      <c r="E4" s="94" t="s">
        <v>470</v>
      </c>
    </row>
    <row r="5" spans="1:5" ht="16.5" customHeight="1" thickBot="1" x14ac:dyDescent="0.3">
      <c r="A5" s="95" t="s">
        <v>1</v>
      </c>
      <c r="B5" s="96"/>
      <c r="C5" s="97"/>
      <c r="D5" s="97"/>
      <c r="E5" s="98"/>
    </row>
    <row r="6" spans="1:5" ht="16.5" customHeight="1" x14ac:dyDescent="0.2">
      <c r="A6" s="99" t="s">
        <v>2</v>
      </c>
      <c r="B6" s="119">
        <v>0.83333333333333337</v>
      </c>
      <c r="C6" s="120">
        <v>0.75</v>
      </c>
      <c r="D6" s="120">
        <v>8.3333333333333329E-2</v>
      </c>
      <c r="E6" s="121">
        <v>8.3333333333333329E-2</v>
      </c>
    </row>
    <row r="7" spans="1:5" ht="16.5" customHeight="1" x14ac:dyDescent="0.2">
      <c r="A7" s="99" t="s">
        <v>487</v>
      </c>
      <c r="B7" s="102">
        <v>0.83333333333333337</v>
      </c>
      <c r="C7" s="103">
        <v>0.75</v>
      </c>
      <c r="D7" s="103">
        <v>8.3333333333333329E-2</v>
      </c>
      <c r="E7" s="104">
        <v>8.3333333333333329E-2</v>
      </c>
    </row>
    <row r="8" spans="1:5" ht="16.5" customHeight="1" x14ac:dyDescent="0.2">
      <c r="A8" s="99" t="s">
        <v>4</v>
      </c>
      <c r="B8" s="122">
        <v>0.83333333333333337</v>
      </c>
      <c r="C8" s="123">
        <v>0.75</v>
      </c>
      <c r="D8" s="123">
        <v>6.25E-2</v>
      </c>
      <c r="E8" s="124">
        <v>6.25E-2</v>
      </c>
    </row>
    <row r="9" spans="1:5" ht="16.5" customHeight="1" x14ac:dyDescent="0.2">
      <c r="A9" s="99" t="s">
        <v>488</v>
      </c>
      <c r="B9" s="102">
        <v>0.83333333333333337</v>
      </c>
      <c r="C9" s="103">
        <v>0.75</v>
      </c>
      <c r="D9" s="105"/>
      <c r="E9" s="106"/>
    </row>
    <row r="10" spans="1:5" ht="16.5" customHeight="1" x14ac:dyDescent="0.2">
      <c r="A10" s="99" t="s">
        <v>6</v>
      </c>
      <c r="B10" s="122">
        <v>0.83333333333333337</v>
      </c>
      <c r="C10" s="123">
        <v>0.75</v>
      </c>
      <c r="D10" s="123">
        <v>8.3333333333333329E-2</v>
      </c>
      <c r="E10" s="124">
        <v>8.3333333333333329E-2</v>
      </c>
    </row>
    <row r="11" spans="1:5" ht="16.5" customHeight="1" x14ac:dyDescent="0.2">
      <c r="A11" s="99" t="s">
        <v>7</v>
      </c>
      <c r="B11" s="122">
        <v>0.83333333333333337</v>
      </c>
      <c r="C11" s="123">
        <v>0.66666666666666663</v>
      </c>
      <c r="D11" s="123">
        <v>8.3333333333333329E-2</v>
      </c>
      <c r="E11" s="124">
        <v>6.25E-2</v>
      </c>
    </row>
    <row r="12" spans="1:5" ht="16.5" customHeight="1" x14ac:dyDescent="0.2">
      <c r="A12" s="99" t="s">
        <v>8</v>
      </c>
      <c r="B12" s="122">
        <v>0.83333333333333337</v>
      </c>
      <c r="C12" s="123">
        <v>0.75</v>
      </c>
      <c r="D12" s="123">
        <v>8.3333333333333329E-2</v>
      </c>
      <c r="E12" s="124">
        <v>8.3333333333333329E-2</v>
      </c>
    </row>
    <row r="13" spans="1:5" ht="16.5" customHeight="1" x14ac:dyDescent="0.2">
      <c r="A13" s="99" t="s">
        <v>9</v>
      </c>
      <c r="B13" s="122">
        <v>0.75</v>
      </c>
      <c r="C13" s="123">
        <v>0.625</v>
      </c>
      <c r="D13" s="123">
        <v>4.1666666666666664E-2</v>
      </c>
      <c r="E13" s="116"/>
    </row>
    <row r="14" spans="1:5" ht="16.5" customHeight="1" x14ac:dyDescent="0.2">
      <c r="A14" s="99" t="s">
        <v>10</v>
      </c>
      <c r="B14" s="122">
        <v>0.83333333333333337</v>
      </c>
      <c r="C14" s="123">
        <v>0.75</v>
      </c>
      <c r="D14" s="123">
        <v>8.3333333333333329E-2</v>
      </c>
      <c r="E14" s="124">
        <v>8.3333333333333329E-2</v>
      </c>
    </row>
    <row r="15" spans="1:5" ht="16.5" customHeight="1" x14ac:dyDescent="0.2">
      <c r="A15" s="99" t="s">
        <v>11</v>
      </c>
      <c r="B15" s="122">
        <v>0.83333333333333337</v>
      </c>
      <c r="C15" s="123">
        <v>0.75</v>
      </c>
      <c r="D15" s="123">
        <v>8.3333333333333329E-2</v>
      </c>
      <c r="E15" s="124">
        <v>8.3333333333333329E-2</v>
      </c>
    </row>
    <row r="16" spans="1:5" ht="16.5" customHeight="1" x14ac:dyDescent="0.2">
      <c r="A16" s="99" t="s">
        <v>12</v>
      </c>
      <c r="B16" s="122">
        <v>0.83333333333333337</v>
      </c>
      <c r="C16" s="123">
        <v>0.75</v>
      </c>
      <c r="D16" s="123">
        <v>8.3333333333333329E-2</v>
      </c>
      <c r="E16" s="124">
        <v>8.3333333333333329E-2</v>
      </c>
    </row>
    <row r="17" spans="1:5" ht="16.5" customHeight="1" x14ac:dyDescent="0.2">
      <c r="A17" s="99" t="s">
        <v>13</v>
      </c>
      <c r="B17" s="122">
        <v>0.83333333333333337</v>
      </c>
      <c r="C17" s="123">
        <v>0.75</v>
      </c>
      <c r="D17" s="123">
        <v>8.3333333333333329E-2</v>
      </c>
      <c r="E17" s="124">
        <v>8.3333333333333329E-2</v>
      </c>
    </row>
    <row r="18" spans="1:5" ht="16.5" customHeight="1" x14ac:dyDescent="0.2">
      <c r="A18" s="99" t="s">
        <v>14</v>
      </c>
      <c r="B18" s="122">
        <v>0.83333333333333337</v>
      </c>
      <c r="C18" s="123">
        <v>0.75</v>
      </c>
      <c r="D18" s="123">
        <v>8.3333333333333329E-2</v>
      </c>
      <c r="E18" s="124">
        <v>8.3333333333333329E-2</v>
      </c>
    </row>
    <row r="19" spans="1:5" ht="16.5" customHeight="1" x14ac:dyDescent="0.2">
      <c r="A19" s="99" t="s">
        <v>15</v>
      </c>
      <c r="B19" s="122">
        <v>0.83333333333333337</v>
      </c>
      <c r="C19" s="123">
        <v>0.75</v>
      </c>
      <c r="D19" s="123">
        <v>6.25E-2</v>
      </c>
      <c r="E19" s="124">
        <v>6.25E-2</v>
      </c>
    </row>
    <row r="20" spans="1:5" ht="16.5" customHeight="1" x14ac:dyDescent="0.2">
      <c r="A20" s="99" t="s">
        <v>16</v>
      </c>
      <c r="B20" s="122">
        <v>0.75</v>
      </c>
      <c r="C20" s="123">
        <v>0.625</v>
      </c>
      <c r="D20" s="123">
        <v>4.1666666666666664E-2</v>
      </c>
      <c r="E20" s="124">
        <v>1</v>
      </c>
    </row>
    <row r="21" spans="1:5" ht="16.5" customHeight="1" x14ac:dyDescent="0.2">
      <c r="A21" s="99" t="s">
        <v>17</v>
      </c>
      <c r="B21" s="122">
        <v>0.83333333333333337</v>
      </c>
      <c r="C21" s="123">
        <v>0.75</v>
      </c>
      <c r="D21" s="123">
        <v>8.3333333333333329E-2</v>
      </c>
      <c r="E21" s="124">
        <v>8.3333333333333329E-2</v>
      </c>
    </row>
    <row r="22" spans="1:5" ht="16.5" customHeight="1" x14ac:dyDescent="0.2">
      <c r="A22" s="99" t="s">
        <v>18</v>
      </c>
      <c r="B22" s="122">
        <v>0.83333333333333337</v>
      </c>
      <c r="C22" s="123">
        <v>0.75</v>
      </c>
      <c r="D22" s="117"/>
      <c r="E22" s="116"/>
    </row>
    <row r="23" spans="1:5" ht="16.5" customHeight="1" x14ac:dyDescent="0.2">
      <c r="A23" s="99" t="s">
        <v>489</v>
      </c>
      <c r="B23" s="107"/>
      <c r="C23" s="105"/>
      <c r="D23" s="103">
        <v>4.1666666666666664E-2</v>
      </c>
      <c r="E23" s="104">
        <v>1</v>
      </c>
    </row>
    <row r="24" spans="1:5" ht="16.5" customHeight="1" x14ac:dyDescent="0.2">
      <c r="A24" s="99"/>
      <c r="B24" s="107"/>
      <c r="C24" s="105"/>
      <c r="D24" s="103"/>
      <c r="E24" s="104"/>
    </row>
    <row r="25" spans="1:5" ht="16.5" customHeight="1" x14ac:dyDescent="0.2">
      <c r="A25" s="100" t="s">
        <v>21</v>
      </c>
      <c r="B25" s="108"/>
      <c r="C25" s="109"/>
      <c r="D25" s="110"/>
      <c r="E25" s="111"/>
    </row>
    <row r="26" spans="1:5" ht="16.5" customHeight="1" x14ac:dyDescent="0.2">
      <c r="A26" s="99" t="s">
        <v>22</v>
      </c>
      <c r="B26" s="122">
        <v>0.83333333333333337</v>
      </c>
      <c r="C26" s="123">
        <v>0.75</v>
      </c>
      <c r="D26" s="123">
        <v>8.3333333333333329E-2</v>
      </c>
      <c r="E26" s="124">
        <v>8.3333333333333329E-2</v>
      </c>
    </row>
    <row r="27" spans="1:5" ht="16.5" customHeight="1" x14ac:dyDescent="0.2">
      <c r="A27" s="99" t="s">
        <v>23</v>
      </c>
      <c r="B27" s="122">
        <v>0.83333333333333337</v>
      </c>
      <c r="C27" s="123">
        <v>0.75</v>
      </c>
      <c r="D27" s="123">
        <v>8.3333333333333329E-2</v>
      </c>
      <c r="E27" s="124">
        <v>8.3333333333333329E-2</v>
      </c>
    </row>
    <row r="28" spans="1:5" ht="16.5" customHeight="1" x14ac:dyDescent="0.2">
      <c r="A28" s="99" t="s">
        <v>24</v>
      </c>
      <c r="B28" s="122">
        <v>0.83333333333333337</v>
      </c>
      <c r="C28" s="123">
        <v>0.75</v>
      </c>
      <c r="D28" s="123">
        <v>8.3333333333333329E-2</v>
      </c>
      <c r="E28" s="124">
        <v>8.3333333333333329E-2</v>
      </c>
    </row>
    <row r="29" spans="1:5" ht="16.5" customHeight="1" x14ac:dyDescent="0.2">
      <c r="A29" s="99" t="s">
        <v>25</v>
      </c>
      <c r="B29" s="122">
        <v>0.83333333333333337</v>
      </c>
      <c r="C29" s="123">
        <v>0.75</v>
      </c>
      <c r="D29" s="123">
        <v>8.3333333333333329E-2</v>
      </c>
      <c r="E29" s="124">
        <v>8.3333333333333329E-2</v>
      </c>
    </row>
    <row r="30" spans="1:5" ht="16.5" customHeight="1" x14ac:dyDescent="0.2">
      <c r="A30" s="99" t="s">
        <v>471</v>
      </c>
      <c r="B30" s="122">
        <v>0.83333333333333337</v>
      </c>
      <c r="C30" s="123">
        <v>0.75</v>
      </c>
      <c r="D30" s="123">
        <v>0.125</v>
      </c>
      <c r="E30" s="124">
        <v>0.125</v>
      </c>
    </row>
    <row r="31" spans="1:5" ht="16.5" customHeight="1" x14ac:dyDescent="0.2">
      <c r="A31" s="99" t="s">
        <v>27</v>
      </c>
      <c r="B31" s="122">
        <v>0.83333333333333337</v>
      </c>
      <c r="C31" s="123">
        <v>0.75</v>
      </c>
      <c r="D31" s="123">
        <v>6.25E-2</v>
      </c>
      <c r="E31" s="124">
        <v>6.25E-2</v>
      </c>
    </row>
    <row r="32" spans="1:5" ht="16.5" customHeight="1" x14ac:dyDescent="0.2">
      <c r="A32" s="99" t="s">
        <v>28</v>
      </c>
      <c r="B32" s="122">
        <v>0.83333333333333337</v>
      </c>
      <c r="C32" s="123">
        <v>0.75</v>
      </c>
      <c r="D32" s="123">
        <v>0.10416666666666667</v>
      </c>
      <c r="E32" s="124">
        <v>0.10416666666666667</v>
      </c>
    </row>
    <row r="33" spans="1:5" ht="16.5" customHeight="1" x14ac:dyDescent="0.2">
      <c r="A33" s="99" t="s">
        <v>29</v>
      </c>
      <c r="B33" s="122">
        <v>0.83333333333333337</v>
      </c>
      <c r="C33" s="123">
        <v>0.75</v>
      </c>
      <c r="D33" s="123">
        <v>0.10416666666666667</v>
      </c>
      <c r="E33" s="124">
        <v>0.10416666666666667</v>
      </c>
    </row>
    <row r="34" spans="1:5" ht="16.5" customHeight="1" x14ac:dyDescent="0.2">
      <c r="A34" s="99" t="s">
        <v>30</v>
      </c>
      <c r="B34" s="122">
        <v>0.83333333333333337</v>
      </c>
      <c r="C34" s="123">
        <v>0.75</v>
      </c>
      <c r="D34" s="123">
        <v>0.10416666666666667</v>
      </c>
      <c r="E34" s="124">
        <v>0.10416666666666667</v>
      </c>
    </row>
    <row r="35" spans="1:5" ht="16.5" customHeight="1" x14ac:dyDescent="0.2">
      <c r="A35" s="99" t="s">
        <v>31</v>
      </c>
      <c r="B35" s="122">
        <v>0.83333333333333337</v>
      </c>
      <c r="C35" s="123">
        <v>0.75</v>
      </c>
      <c r="D35" s="123">
        <v>0.125</v>
      </c>
      <c r="E35" s="124">
        <v>0.125</v>
      </c>
    </row>
    <row r="36" spans="1:5" ht="16.5" customHeight="1" x14ac:dyDescent="0.2">
      <c r="A36" s="99" t="s">
        <v>32</v>
      </c>
      <c r="B36" s="122">
        <v>0.83333333333333337</v>
      </c>
      <c r="C36" s="123">
        <v>0.75</v>
      </c>
      <c r="D36" s="123">
        <v>4.1666666666666664E-2</v>
      </c>
      <c r="E36" s="124">
        <v>1</v>
      </c>
    </row>
    <row r="37" spans="1:5" ht="16.5" customHeight="1" x14ac:dyDescent="0.2">
      <c r="A37" s="99" t="s">
        <v>33</v>
      </c>
      <c r="B37" s="122">
        <v>0.83333333333333337</v>
      </c>
      <c r="C37" s="123">
        <v>0.75</v>
      </c>
      <c r="D37" s="123">
        <v>8.3333333333333329E-2</v>
      </c>
      <c r="E37" s="124">
        <v>4.1666666666666664E-2</v>
      </c>
    </row>
    <row r="38" spans="1:5" ht="16.5" customHeight="1" x14ac:dyDescent="0.2">
      <c r="A38" s="99" t="s">
        <v>34</v>
      </c>
      <c r="B38" s="122">
        <v>0.83333333333333337</v>
      </c>
      <c r="C38" s="123">
        <v>0.75</v>
      </c>
      <c r="D38" s="123">
        <v>0.10416666666666667</v>
      </c>
      <c r="E38" s="124">
        <v>2.0833333333333332E-2</v>
      </c>
    </row>
    <row r="39" spans="1:5" ht="16.5" customHeight="1" x14ac:dyDescent="0.2">
      <c r="A39" s="99" t="s">
        <v>35</v>
      </c>
      <c r="B39" s="122">
        <v>0.83333333333333337</v>
      </c>
      <c r="C39" s="123">
        <v>0.75</v>
      </c>
      <c r="D39" s="123">
        <v>0.125</v>
      </c>
      <c r="E39" s="124">
        <v>8.3333333333333329E-2</v>
      </c>
    </row>
    <row r="40" spans="1:5" ht="16.5" customHeight="1" x14ac:dyDescent="0.2">
      <c r="A40" s="99" t="s">
        <v>36</v>
      </c>
      <c r="B40" s="122">
        <v>0.83333333333333337</v>
      </c>
      <c r="C40" s="123">
        <v>0.75</v>
      </c>
      <c r="D40" s="123">
        <v>0.125</v>
      </c>
      <c r="E40" s="124">
        <v>8.3333333333333329E-2</v>
      </c>
    </row>
    <row r="41" spans="1:5" ht="16.5" customHeight="1" x14ac:dyDescent="0.2">
      <c r="A41" s="99" t="s">
        <v>37</v>
      </c>
      <c r="B41" s="122">
        <v>0.83333333333333337</v>
      </c>
      <c r="C41" s="123">
        <v>0.75</v>
      </c>
      <c r="D41" s="123">
        <v>8.3333333333333329E-2</v>
      </c>
      <c r="E41" s="124">
        <v>8.3333333333333329E-2</v>
      </c>
    </row>
    <row r="42" spans="1:5" ht="16.5" customHeight="1" x14ac:dyDescent="0.2">
      <c r="A42" s="99" t="s">
        <v>38</v>
      </c>
      <c r="B42" s="122">
        <v>0.83333333333333337</v>
      </c>
      <c r="C42" s="123">
        <v>0.75</v>
      </c>
      <c r="D42" s="123">
        <v>0.125</v>
      </c>
      <c r="E42" s="124">
        <v>0.125</v>
      </c>
    </row>
    <row r="43" spans="1:5" ht="16.5" customHeight="1" x14ac:dyDescent="0.2">
      <c r="A43" s="99" t="s">
        <v>39</v>
      </c>
      <c r="B43" s="122">
        <v>0.83333333333333337</v>
      </c>
      <c r="C43" s="123">
        <v>0.75</v>
      </c>
      <c r="D43" s="123">
        <v>0.10416666666666667</v>
      </c>
      <c r="E43" s="124">
        <v>2.0833333333333332E-2</v>
      </c>
    </row>
    <row r="44" spans="1:5" ht="16.5" customHeight="1" x14ac:dyDescent="0.2">
      <c r="A44" s="99" t="s">
        <v>40</v>
      </c>
      <c r="B44" s="122">
        <v>0.83333333333333337</v>
      </c>
      <c r="C44" s="123">
        <v>0.75</v>
      </c>
      <c r="D44" s="123">
        <v>0.10416666666666667</v>
      </c>
      <c r="E44" s="124">
        <v>0.10416666666666667</v>
      </c>
    </row>
    <row r="45" spans="1:5" ht="16.5" customHeight="1" x14ac:dyDescent="0.2">
      <c r="A45" s="99" t="s">
        <v>41</v>
      </c>
      <c r="B45" s="122">
        <v>0.83333333333333337</v>
      </c>
      <c r="C45" s="123">
        <v>0.75</v>
      </c>
      <c r="D45" s="117"/>
      <c r="E45" s="124">
        <v>4.1666666666666664E-2</v>
      </c>
    </row>
    <row r="46" spans="1:5" ht="16.5" customHeight="1" x14ac:dyDescent="0.2">
      <c r="A46" s="99" t="s">
        <v>42</v>
      </c>
      <c r="B46" s="122">
        <v>0.83333333333333337</v>
      </c>
      <c r="C46" s="123">
        <v>0.75</v>
      </c>
      <c r="D46" s="123">
        <v>0.10416666666666667</v>
      </c>
      <c r="E46" s="124">
        <v>0.10416666666666667</v>
      </c>
    </row>
    <row r="47" spans="1:5" ht="16.5" customHeight="1" x14ac:dyDescent="0.2">
      <c r="A47" s="99" t="s">
        <v>490</v>
      </c>
      <c r="B47" s="102">
        <v>0.75</v>
      </c>
      <c r="C47" s="103">
        <v>0.625</v>
      </c>
      <c r="D47" s="103">
        <v>4.1666666666666664E-2</v>
      </c>
      <c r="E47" s="104">
        <v>4.1666666666666664E-2</v>
      </c>
    </row>
    <row r="48" spans="1:5" ht="16.5" customHeight="1" x14ac:dyDescent="0.2">
      <c r="A48" s="99"/>
      <c r="B48" s="102"/>
      <c r="C48" s="103"/>
      <c r="D48" s="103"/>
      <c r="E48" s="104"/>
    </row>
    <row r="49" spans="1:5" ht="16.5" customHeight="1" x14ac:dyDescent="0.2">
      <c r="A49" s="100" t="s">
        <v>44</v>
      </c>
      <c r="B49" s="112"/>
      <c r="C49" s="113"/>
      <c r="D49" s="113"/>
      <c r="E49" s="114"/>
    </row>
    <row r="50" spans="1:5" ht="16.5" customHeight="1" x14ac:dyDescent="0.2">
      <c r="A50" s="99" t="s">
        <v>45</v>
      </c>
      <c r="B50" s="122">
        <v>0.83333333333333337</v>
      </c>
      <c r="C50" s="123">
        <v>0.75</v>
      </c>
      <c r="D50" s="123">
        <v>0.125</v>
      </c>
      <c r="E50" s="124">
        <v>0.125</v>
      </c>
    </row>
    <row r="51" spans="1:5" ht="16.5" customHeight="1" x14ac:dyDescent="0.2">
      <c r="A51" s="99"/>
      <c r="B51" s="102"/>
      <c r="C51" s="103"/>
      <c r="D51" s="103"/>
      <c r="E51" s="104"/>
    </row>
    <row r="52" spans="1:5" ht="16.5" customHeight="1" x14ac:dyDescent="0.2">
      <c r="A52" s="100" t="s">
        <v>46</v>
      </c>
      <c r="B52" s="115"/>
      <c r="C52" s="110"/>
      <c r="D52" s="110"/>
      <c r="E52" s="111"/>
    </row>
    <row r="53" spans="1:5" ht="16.5" customHeight="1" x14ac:dyDescent="0.2">
      <c r="A53" s="99" t="s">
        <v>47</v>
      </c>
      <c r="B53" s="122">
        <v>0.83333333333333337</v>
      </c>
      <c r="C53" s="123">
        <v>0.75</v>
      </c>
      <c r="D53" s="123">
        <v>0.10416666666666667</v>
      </c>
      <c r="E53" s="124">
        <v>0.10416666666666667</v>
      </c>
    </row>
    <row r="54" spans="1:5" ht="16.5" customHeight="1" x14ac:dyDescent="0.2">
      <c r="A54" s="99" t="s">
        <v>48</v>
      </c>
      <c r="B54" s="122">
        <v>0.83333333333333337</v>
      </c>
      <c r="C54" s="123">
        <v>0.75</v>
      </c>
      <c r="D54" s="123">
        <v>6.25E-2</v>
      </c>
      <c r="E54" s="124">
        <v>6.25E-2</v>
      </c>
    </row>
    <row r="55" spans="1:5" ht="16.5" customHeight="1" x14ac:dyDescent="0.2">
      <c r="A55" s="99" t="s">
        <v>49</v>
      </c>
      <c r="B55" s="122">
        <v>0.83333333333333337</v>
      </c>
      <c r="C55" s="123">
        <v>0.75</v>
      </c>
      <c r="D55" s="123">
        <v>0.10416666666666667</v>
      </c>
      <c r="E55" s="124">
        <v>4.1666666666666664E-2</v>
      </c>
    </row>
    <row r="56" spans="1:5" ht="16.5" customHeight="1" x14ac:dyDescent="0.2">
      <c r="A56" s="99" t="s">
        <v>50</v>
      </c>
      <c r="B56" s="122">
        <v>0.83333333333333337</v>
      </c>
      <c r="C56" s="123">
        <v>0.75</v>
      </c>
      <c r="D56" s="123">
        <v>8.3333333333333329E-2</v>
      </c>
      <c r="E56" s="124">
        <v>8.3333333333333329E-2</v>
      </c>
    </row>
    <row r="57" spans="1:5" ht="16.5" customHeight="1" x14ac:dyDescent="0.2">
      <c r="A57" s="99" t="s">
        <v>51</v>
      </c>
      <c r="B57" s="122">
        <v>0.83333333333333337</v>
      </c>
      <c r="C57" s="123">
        <v>0.75</v>
      </c>
      <c r="D57" s="123">
        <v>4.1666666666666664E-2</v>
      </c>
      <c r="E57" s="124">
        <v>4.1666666666666664E-2</v>
      </c>
    </row>
    <row r="58" spans="1:5" ht="16.5" customHeight="1" x14ac:dyDescent="0.2">
      <c r="A58" s="99" t="s">
        <v>52</v>
      </c>
      <c r="B58" s="122">
        <v>0.83333333333333337</v>
      </c>
      <c r="C58" s="123">
        <v>0.75</v>
      </c>
      <c r="D58" s="123">
        <v>1</v>
      </c>
      <c r="E58" s="116"/>
    </row>
    <row r="59" spans="1:5" ht="16.5" customHeight="1" x14ac:dyDescent="0.2">
      <c r="A59" s="99" t="s">
        <v>53</v>
      </c>
      <c r="B59" s="122">
        <v>0.83333333333333337</v>
      </c>
      <c r="C59" s="123">
        <v>0.75</v>
      </c>
      <c r="D59" s="123">
        <v>8.3333333333333329E-2</v>
      </c>
      <c r="E59" s="124">
        <v>8.3333333333333329E-2</v>
      </c>
    </row>
    <row r="60" spans="1:5" ht="16.5" customHeight="1" x14ac:dyDescent="0.2">
      <c r="A60" s="99" t="s">
        <v>491</v>
      </c>
      <c r="B60" s="102">
        <v>0.83333333333333337</v>
      </c>
      <c r="C60" s="105"/>
      <c r="D60" s="103">
        <v>8.3333333333333329E-2</v>
      </c>
      <c r="E60" s="104">
        <v>8.3333333333333329E-2</v>
      </c>
    </row>
    <row r="61" spans="1:5" ht="16.5" customHeight="1" x14ac:dyDescent="0.2">
      <c r="A61" s="99" t="s">
        <v>55</v>
      </c>
      <c r="B61" s="122">
        <v>0.83333333333333337</v>
      </c>
      <c r="C61" s="123">
        <v>0.75</v>
      </c>
      <c r="D61" s="123">
        <v>8.3333333333333329E-2</v>
      </c>
      <c r="E61" s="124">
        <v>8.3333333333333329E-2</v>
      </c>
    </row>
    <row r="62" spans="1:5" ht="16.5" customHeight="1" x14ac:dyDescent="0.2">
      <c r="A62" s="99" t="s">
        <v>57</v>
      </c>
      <c r="B62" s="122">
        <v>0.83333333333333337</v>
      </c>
      <c r="C62" s="123">
        <v>0.75</v>
      </c>
      <c r="D62" s="123">
        <v>0.10416666666666667</v>
      </c>
      <c r="E62" s="124">
        <v>4.1666666666666664E-2</v>
      </c>
    </row>
    <row r="63" spans="1:5" ht="16.5" customHeight="1" x14ac:dyDescent="0.2">
      <c r="A63" s="99" t="s">
        <v>58</v>
      </c>
      <c r="B63" s="122">
        <v>0.83333333333333337</v>
      </c>
      <c r="C63" s="123">
        <v>0.75</v>
      </c>
      <c r="D63" s="123">
        <v>0.125</v>
      </c>
      <c r="E63" s="124">
        <v>4.1666666666666664E-2</v>
      </c>
    </row>
    <row r="64" spans="1:5" ht="16.5" customHeight="1" x14ac:dyDescent="0.2">
      <c r="A64" s="99" t="s">
        <v>59</v>
      </c>
      <c r="B64" s="122">
        <v>0.83333333333333337</v>
      </c>
      <c r="C64" s="123">
        <v>0.75</v>
      </c>
      <c r="D64" s="123">
        <v>0.125</v>
      </c>
      <c r="E64" s="124">
        <v>4.1666666666666664E-2</v>
      </c>
    </row>
    <row r="65" spans="1:5" ht="16.5" customHeight="1" x14ac:dyDescent="0.2">
      <c r="A65" s="99" t="s">
        <v>60</v>
      </c>
      <c r="B65" s="122">
        <v>0.83333333333333337</v>
      </c>
      <c r="C65" s="123">
        <v>0.75</v>
      </c>
      <c r="D65" s="123">
        <v>0.10416666666666667</v>
      </c>
      <c r="E65" s="124">
        <v>0.10416666666666667</v>
      </c>
    </row>
    <row r="66" spans="1:5" ht="16.5" customHeight="1" x14ac:dyDescent="0.2">
      <c r="A66" s="99" t="s">
        <v>61</v>
      </c>
      <c r="B66" s="122">
        <v>0.83333333333333337</v>
      </c>
      <c r="C66" s="123">
        <v>0.75</v>
      </c>
      <c r="D66" s="123">
        <v>8.3333333333333329E-2</v>
      </c>
      <c r="E66" s="124">
        <v>4.1666666666666664E-2</v>
      </c>
    </row>
    <row r="67" spans="1:5" ht="16.5" customHeight="1" x14ac:dyDescent="0.2">
      <c r="A67" s="99" t="s">
        <v>62</v>
      </c>
      <c r="B67" s="122">
        <v>0.83333333333333337</v>
      </c>
      <c r="C67" s="123">
        <v>0.75</v>
      </c>
      <c r="D67" s="123">
        <v>6.25E-2</v>
      </c>
      <c r="E67" s="124">
        <v>4.1666666666666664E-2</v>
      </c>
    </row>
    <row r="68" spans="1:5" ht="16.5" customHeight="1" x14ac:dyDescent="0.2">
      <c r="A68" s="99" t="s">
        <v>63</v>
      </c>
      <c r="B68" s="122">
        <v>0.83333333333333337</v>
      </c>
      <c r="C68" s="123">
        <v>0.75</v>
      </c>
      <c r="D68" s="123">
        <v>4.1666666666666664E-2</v>
      </c>
      <c r="E68" s="124">
        <v>4.1666666666666664E-2</v>
      </c>
    </row>
    <row r="69" spans="1:5" ht="16.5" customHeight="1" x14ac:dyDescent="0.2">
      <c r="A69" s="99" t="s">
        <v>64</v>
      </c>
      <c r="B69" s="122">
        <v>0.83333333333333337</v>
      </c>
      <c r="C69" s="123">
        <v>0.75</v>
      </c>
      <c r="D69" s="123">
        <v>4.1666666666666664E-2</v>
      </c>
      <c r="E69" s="124">
        <v>1</v>
      </c>
    </row>
    <row r="70" spans="1:5" ht="16.5" customHeight="1" x14ac:dyDescent="0.2">
      <c r="A70" s="99" t="s">
        <v>65</v>
      </c>
      <c r="B70" s="122">
        <v>0.83333333333333337</v>
      </c>
      <c r="C70" s="123">
        <v>0.75</v>
      </c>
      <c r="D70" s="123">
        <v>8.3333333333333329E-2</v>
      </c>
      <c r="E70" s="124">
        <v>8.3333333333333329E-2</v>
      </c>
    </row>
    <row r="71" spans="1:5" ht="16.5" customHeight="1" x14ac:dyDescent="0.2">
      <c r="A71" s="99" t="s">
        <v>66</v>
      </c>
      <c r="B71" s="122">
        <v>0.83333333333333337</v>
      </c>
      <c r="C71" s="123">
        <v>0.75</v>
      </c>
      <c r="D71" s="123">
        <v>4.1666666666666664E-2</v>
      </c>
      <c r="E71" s="124">
        <v>4.1666666666666664E-2</v>
      </c>
    </row>
    <row r="72" spans="1:5" ht="16.5" customHeight="1" x14ac:dyDescent="0.2">
      <c r="A72" s="99" t="s">
        <v>67</v>
      </c>
      <c r="B72" s="122">
        <v>0.83333333333333337</v>
      </c>
      <c r="C72" s="123">
        <v>0.75</v>
      </c>
      <c r="D72" s="123">
        <v>4.1666666666666664E-2</v>
      </c>
      <c r="E72" s="124">
        <v>4.1666666666666664E-2</v>
      </c>
    </row>
    <row r="73" spans="1:5" ht="16.5" customHeight="1" x14ac:dyDescent="0.2">
      <c r="A73" s="99" t="s">
        <v>68</v>
      </c>
      <c r="B73" s="122">
        <v>0.83333333333333337</v>
      </c>
      <c r="C73" s="123">
        <v>0.75</v>
      </c>
      <c r="D73" s="123">
        <v>4.1666666666666664E-2</v>
      </c>
      <c r="E73" s="124">
        <v>4.1666666666666664E-2</v>
      </c>
    </row>
    <row r="74" spans="1:5" ht="16.5" customHeight="1" x14ac:dyDescent="0.2">
      <c r="A74" s="99"/>
      <c r="B74" s="102"/>
      <c r="C74" s="103"/>
      <c r="D74" s="103"/>
      <c r="E74" s="104"/>
    </row>
    <row r="75" spans="1:5" ht="16.5" customHeight="1" x14ac:dyDescent="0.2">
      <c r="A75" s="100" t="s">
        <v>69</v>
      </c>
      <c r="B75" s="115"/>
      <c r="C75" s="110"/>
      <c r="D75" s="110"/>
      <c r="E75" s="111"/>
    </row>
    <row r="76" spans="1:5" ht="16.5" customHeight="1" x14ac:dyDescent="0.2">
      <c r="A76" s="99" t="s">
        <v>70</v>
      </c>
      <c r="B76" s="122">
        <v>0.83333333333333337</v>
      </c>
      <c r="C76" s="123">
        <v>0.75</v>
      </c>
      <c r="D76" s="123">
        <v>0.125</v>
      </c>
      <c r="E76" s="124">
        <v>8.3333333333333329E-2</v>
      </c>
    </row>
    <row r="77" spans="1:5" ht="16.5" customHeight="1" x14ac:dyDescent="0.2">
      <c r="A77" s="99" t="s">
        <v>71</v>
      </c>
      <c r="B77" s="122">
        <v>0.83333333333333337</v>
      </c>
      <c r="C77" s="123">
        <v>0.75</v>
      </c>
      <c r="D77" s="123">
        <v>6.25E-2</v>
      </c>
      <c r="E77" s="124">
        <v>4.1666666666666664E-2</v>
      </c>
    </row>
    <row r="78" spans="1:5" ht="16.5" customHeight="1" x14ac:dyDescent="0.2">
      <c r="A78" s="99" t="s">
        <v>72</v>
      </c>
      <c r="B78" s="122">
        <v>0.83333333333333337</v>
      </c>
      <c r="C78" s="123">
        <v>0.75</v>
      </c>
      <c r="D78" s="123">
        <v>8.3333333333333329E-2</v>
      </c>
      <c r="E78" s="124">
        <v>8.3333333333333329E-2</v>
      </c>
    </row>
    <row r="79" spans="1:5" ht="16.5" customHeight="1" x14ac:dyDescent="0.2">
      <c r="A79" s="99" t="s">
        <v>73</v>
      </c>
      <c r="B79" s="122">
        <v>0.83333333333333337</v>
      </c>
      <c r="C79" s="123">
        <v>0.75</v>
      </c>
      <c r="D79" s="123">
        <v>8.3333333333333329E-2</v>
      </c>
      <c r="E79" s="124">
        <v>4.1666666666666664E-2</v>
      </c>
    </row>
    <row r="80" spans="1:5" ht="16.5" customHeight="1" x14ac:dyDescent="0.2">
      <c r="A80" s="99" t="s">
        <v>74</v>
      </c>
      <c r="B80" s="122">
        <v>0.83333333333333337</v>
      </c>
      <c r="C80" s="123">
        <v>0.66666666666666663</v>
      </c>
      <c r="D80" s="117"/>
      <c r="E80" s="116"/>
    </row>
    <row r="81" spans="1:5" ht="16.5" customHeight="1" x14ac:dyDescent="0.2">
      <c r="A81" s="99" t="s">
        <v>75</v>
      </c>
      <c r="B81" s="122">
        <v>0.83333333333333337</v>
      </c>
      <c r="C81" s="123">
        <v>0.75</v>
      </c>
      <c r="D81" s="123">
        <v>8.3333333333333329E-2</v>
      </c>
      <c r="E81" s="124">
        <v>8.3333333333333329E-2</v>
      </c>
    </row>
    <row r="82" spans="1:5" ht="16.5" customHeight="1" x14ac:dyDescent="0.2">
      <c r="A82" s="99" t="s">
        <v>76</v>
      </c>
      <c r="B82" s="122">
        <v>0.83333333333333337</v>
      </c>
      <c r="C82" s="123">
        <v>0.75</v>
      </c>
      <c r="D82" s="123">
        <v>8.3333333333333329E-2</v>
      </c>
      <c r="E82" s="124">
        <v>4.1666666666666664E-2</v>
      </c>
    </row>
    <row r="83" spans="1:5" ht="16.5" customHeight="1" x14ac:dyDescent="0.2">
      <c r="A83" s="99" t="s">
        <v>77</v>
      </c>
      <c r="B83" s="122">
        <v>0.83333333333333337</v>
      </c>
      <c r="C83" s="123">
        <v>0.75</v>
      </c>
      <c r="D83" s="123">
        <v>8.3333333333333329E-2</v>
      </c>
      <c r="E83" s="124">
        <v>4.1666666666666664E-2</v>
      </c>
    </row>
    <row r="84" spans="1:5" ht="16.5" customHeight="1" x14ac:dyDescent="0.2">
      <c r="A84" s="99" t="s">
        <v>472</v>
      </c>
      <c r="B84" s="122">
        <v>0.83333333333333337</v>
      </c>
      <c r="C84" s="123">
        <v>0.75</v>
      </c>
      <c r="D84" s="123">
        <v>8.3333333333333329E-2</v>
      </c>
      <c r="E84" s="124">
        <v>4.1666666666666664E-2</v>
      </c>
    </row>
    <row r="85" spans="1:5" ht="16.5" customHeight="1" x14ac:dyDescent="0.2">
      <c r="A85" s="99" t="s">
        <v>79</v>
      </c>
      <c r="B85" s="122">
        <v>0.83333333333333337</v>
      </c>
      <c r="C85" s="123">
        <v>0.75</v>
      </c>
      <c r="D85" s="123">
        <v>8.3333333333333329E-2</v>
      </c>
      <c r="E85" s="124">
        <v>8.3333333333333329E-2</v>
      </c>
    </row>
    <row r="86" spans="1:5" ht="16.5" customHeight="1" x14ac:dyDescent="0.2">
      <c r="A86" s="99" t="s">
        <v>80</v>
      </c>
      <c r="B86" s="122">
        <v>0.83333333333333337</v>
      </c>
      <c r="C86" s="123">
        <v>0.75</v>
      </c>
      <c r="D86" s="123">
        <v>8.3333333333333329E-2</v>
      </c>
      <c r="E86" s="124">
        <v>8.3333333333333329E-2</v>
      </c>
    </row>
    <row r="87" spans="1:5" ht="16.5" customHeight="1" x14ac:dyDescent="0.2">
      <c r="A87" s="99" t="s">
        <v>473</v>
      </c>
      <c r="B87" s="122">
        <v>0.83333333333333337</v>
      </c>
      <c r="C87" s="123">
        <v>0.75</v>
      </c>
      <c r="D87" s="123">
        <v>8.3333333333333329E-2</v>
      </c>
      <c r="E87" s="124">
        <v>8.3333333333333329E-2</v>
      </c>
    </row>
    <row r="88" spans="1:5" ht="16.5" customHeight="1" x14ac:dyDescent="0.2">
      <c r="A88" s="99" t="s">
        <v>83</v>
      </c>
      <c r="B88" s="122">
        <v>0.83333333333333337</v>
      </c>
      <c r="C88" s="123">
        <v>0.625</v>
      </c>
      <c r="D88" s="123">
        <v>4.1666666666666664E-2</v>
      </c>
      <c r="E88" s="124">
        <v>1</v>
      </c>
    </row>
    <row r="89" spans="1:5" ht="16.5" customHeight="1" x14ac:dyDescent="0.2">
      <c r="A89" s="99" t="s">
        <v>84</v>
      </c>
      <c r="B89" s="122">
        <v>0.83333333333333337</v>
      </c>
      <c r="C89" s="123">
        <v>0.75</v>
      </c>
      <c r="D89" s="123">
        <v>8.3333333333333329E-2</v>
      </c>
      <c r="E89" s="124">
        <v>4.1666666666666664E-2</v>
      </c>
    </row>
    <row r="90" spans="1:5" ht="16.5" customHeight="1" x14ac:dyDescent="0.2">
      <c r="A90" s="99" t="s">
        <v>85</v>
      </c>
      <c r="B90" s="122">
        <v>0.83333333333333337</v>
      </c>
      <c r="C90" s="123">
        <v>0.75</v>
      </c>
      <c r="D90" s="123">
        <v>8.3333333333333329E-2</v>
      </c>
      <c r="E90" s="124">
        <v>8.3333333333333329E-2</v>
      </c>
    </row>
    <row r="91" spans="1:5" ht="16.5" customHeight="1" x14ac:dyDescent="0.2">
      <c r="A91" s="99" t="s">
        <v>86</v>
      </c>
      <c r="B91" s="122">
        <v>0.83333333333333337</v>
      </c>
      <c r="C91" s="123">
        <v>0.75</v>
      </c>
      <c r="D91" s="123">
        <v>8.3333333333333329E-2</v>
      </c>
      <c r="E91" s="116"/>
    </row>
    <row r="92" spans="1:5" ht="16.5" customHeight="1" x14ac:dyDescent="0.2">
      <c r="A92" s="99" t="s">
        <v>87</v>
      </c>
      <c r="B92" s="122">
        <v>0.83333333333333337</v>
      </c>
      <c r="C92" s="123">
        <v>0.625</v>
      </c>
      <c r="D92" s="123">
        <v>4.1666666666666664E-2</v>
      </c>
      <c r="E92" s="124">
        <v>4.1666666666666664E-2</v>
      </c>
    </row>
    <row r="93" spans="1:5" ht="16.5" customHeight="1" x14ac:dyDescent="0.2">
      <c r="A93" s="99" t="s">
        <v>88</v>
      </c>
      <c r="B93" s="122">
        <v>0.83333333333333337</v>
      </c>
      <c r="C93" s="123">
        <v>0.75</v>
      </c>
      <c r="D93" s="123">
        <v>8.3333333333333329E-2</v>
      </c>
      <c r="E93" s="124">
        <v>8.3333333333333329E-2</v>
      </c>
    </row>
    <row r="94" spans="1:5" ht="16.5" customHeight="1" x14ac:dyDescent="0.2">
      <c r="A94" s="99" t="s">
        <v>492</v>
      </c>
      <c r="B94" s="102">
        <v>0.83333333333333337</v>
      </c>
      <c r="C94" s="103">
        <v>0.75</v>
      </c>
      <c r="D94" s="103">
        <v>8.3333333333333329E-2</v>
      </c>
      <c r="E94" s="104">
        <v>4.1666666666666664E-2</v>
      </c>
    </row>
    <row r="95" spans="1:5" ht="16.5" customHeight="1" x14ac:dyDescent="0.2">
      <c r="A95" s="99" t="s">
        <v>90</v>
      </c>
      <c r="B95" s="122">
        <v>0.83333333333333337</v>
      </c>
      <c r="C95" s="123">
        <v>0.75</v>
      </c>
      <c r="D95" s="117"/>
      <c r="E95" s="116"/>
    </row>
    <row r="96" spans="1:5" ht="16.5" customHeight="1" x14ac:dyDescent="0.2">
      <c r="A96" s="99" t="s">
        <v>91</v>
      </c>
      <c r="B96" s="122">
        <v>0.83333333333333337</v>
      </c>
      <c r="C96" s="123">
        <v>0.75</v>
      </c>
      <c r="D96" s="123">
        <v>8.3333333333333329E-2</v>
      </c>
      <c r="E96" s="124">
        <v>8.3333333333333329E-2</v>
      </c>
    </row>
    <row r="97" spans="1:5" ht="16.5" customHeight="1" x14ac:dyDescent="0.2">
      <c r="A97" s="99" t="s">
        <v>92</v>
      </c>
      <c r="B97" s="122">
        <v>0.83333333333333337</v>
      </c>
      <c r="C97" s="123">
        <v>0.75</v>
      </c>
      <c r="D97" s="123">
        <v>8.3333333333333329E-2</v>
      </c>
      <c r="E97" s="124">
        <v>8.3333333333333329E-2</v>
      </c>
    </row>
    <row r="98" spans="1:5" ht="16.5" customHeight="1" x14ac:dyDescent="0.2">
      <c r="A98" s="99" t="s">
        <v>93</v>
      </c>
      <c r="B98" s="122">
        <v>0.83333333333333337</v>
      </c>
      <c r="C98" s="123">
        <v>0.75</v>
      </c>
      <c r="D98" s="123">
        <v>8.3333333333333329E-2</v>
      </c>
      <c r="E98" s="116"/>
    </row>
    <row r="99" spans="1:5" ht="16.5" customHeight="1" x14ac:dyDescent="0.2">
      <c r="A99" s="99" t="s">
        <v>94</v>
      </c>
      <c r="B99" s="122">
        <v>0.83333333333333337</v>
      </c>
      <c r="C99" s="123">
        <v>0.75</v>
      </c>
      <c r="D99" s="123">
        <v>8.3333333333333329E-2</v>
      </c>
      <c r="E99" s="124">
        <v>8.3333333333333329E-2</v>
      </c>
    </row>
    <row r="100" spans="1:5" ht="16.5" customHeight="1" x14ac:dyDescent="0.2">
      <c r="A100" s="99" t="s">
        <v>95</v>
      </c>
      <c r="B100" s="122">
        <v>0.83333333333333337</v>
      </c>
      <c r="C100" s="123">
        <v>0.75</v>
      </c>
      <c r="D100" s="123">
        <v>0.125</v>
      </c>
      <c r="E100" s="116"/>
    </row>
    <row r="101" spans="1:5" ht="16.5" customHeight="1" x14ac:dyDescent="0.2">
      <c r="A101" s="99"/>
      <c r="B101" s="102"/>
      <c r="C101" s="103"/>
      <c r="D101" s="103"/>
      <c r="E101" s="104"/>
    </row>
    <row r="102" spans="1:5" ht="16.5" customHeight="1" x14ac:dyDescent="0.2">
      <c r="A102" s="100" t="s">
        <v>96</v>
      </c>
      <c r="B102" s="115"/>
      <c r="C102" s="110"/>
      <c r="D102" s="110"/>
      <c r="E102" s="111"/>
    </row>
    <row r="103" spans="1:5" ht="16.5" customHeight="1" x14ac:dyDescent="0.2">
      <c r="A103" s="99" t="s">
        <v>97</v>
      </c>
      <c r="B103" s="122">
        <v>0.83333333333333337</v>
      </c>
      <c r="C103" s="123">
        <v>0.75</v>
      </c>
      <c r="D103" s="123">
        <v>0.125</v>
      </c>
      <c r="E103" s="124">
        <v>0.125</v>
      </c>
    </row>
    <row r="104" spans="1:5" ht="16.5" customHeight="1" x14ac:dyDescent="0.2">
      <c r="A104" s="99" t="s">
        <v>98</v>
      </c>
      <c r="B104" s="122">
        <v>0.83333333333333337</v>
      </c>
      <c r="C104" s="123">
        <v>0.75</v>
      </c>
      <c r="D104" s="123">
        <v>8.3333333333333329E-2</v>
      </c>
      <c r="E104" s="124">
        <v>8.3333333333333329E-2</v>
      </c>
    </row>
    <row r="105" spans="1:5" ht="16.5" customHeight="1" x14ac:dyDescent="0.2">
      <c r="A105" s="99" t="s">
        <v>99</v>
      </c>
      <c r="B105" s="122">
        <v>0.83333333333333337</v>
      </c>
      <c r="C105" s="123">
        <v>0.75</v>
      </c>
      <c r="D105" s="123">
        <v>0.125</v>
      </c>
      <c r="E105" s="124">
        <v>0.125</v>
      </c>
    </row>
    <row r="106" spans="1:5" ht="16.5" customHeight="1" x14ac:dyDescent="0.2">
      <c r="A106" s="99" t="s">
        <v>100</v>
      </c>
      <c r="B106" s="122">
        <v>0.83333333333333337</v>
      </c>
      <c r="C106" s="123">
        <v>0.75</v>
      </c>
      <c r="D106" s="123">
        <v>0.125</v>
      </c>
      <c r="E106" s="124">
        <v>0.125</v>
      </c>
    </row>
    <row r="107" spans="1:5" ht="16.5" customHeight="1" x14ac:dyDescent="0.2">
      <c r="A107" s="99" t="s">
        <v>101</v>
      </c>
      <c r="B107" s="122">
        <v>0.83333333333333337</v>
      </c>
      <c r="C107" s="123">
        <v>0.75</v>
      </c>
      <c r="D107" s="123">
        <v>8.3333333333333329E-2</v>
      </c>
      <c r="E107" s="124">
        <v>8.3333333333333329E-2</v>
      </c>
    </row>
    <row r="108" spans="1:5" ht="16.5" customHeight="1" x14ac:dyDescent="0.2">
      <c r="A108" s="99" t="s">
        <v>102</v>
      </c>
      <c r="B108" s="122">
        <v>0.83333333333333337</v>
      </c>
      <c r="C108" s="123">
        <v>0.75</v>
      </c>
      <c r="D108" s="123">
        <v>8.3333333333333329E-2</v>
      </c>
      <c r="E108" s="124">
        <v>8.3333333333333329E-2</v>
      </c>
    </row>
    <row r="109" spans="1:5" ht="16.5" customHeight="1" x14ac:dyDescent="0.2">
      <c r="A109" s="99" t="s">
        <v>103</v>
      </c>
      <c r="B109" s="122">
        <v>0.83333333333333337</v>
      </c>
      <c r="C109" s="123">
        <v>0.75</v>
      </c>
      <c r="D109" s="123">
        <v>0.10416666666666667</v>
      </c>
      <c r="E109" s="124">
        <v>0.10416666666666667</v>
      </c>
    </row>
    <row r="110" spans="1:5" ht="16.5" customHeight="1" x14ac:dyDescent="0.2">
      <c r="A110" s="99" t="s">
        <v>104</v>
      </c>
      <c r="B110" s="122">
        <v>0.83333333333333337</v>
      </c>
      <c r="C110" s="123">
        <v>0.75</v>
      </c>
      <c r="D110" s="123">
        <v>8.3333333333333329E-2</v>
      </c>
      <c r="E110" s="124">
        <v>8.3333333333333329E-2</v>
      </c>
    </row>
    <row r="111" spans="1:5" ht="16.5" customHeight="1" x14ac:dyDescent="0.2">
      <c r="A111" s="99" t="s">
        <v>105</v>
      </c>
      <c r="B111" s="122">
        <v>0.83333333333333337</v>
      </c>
      <c r="C111" s="123">
        <v>0.75</v>
      </c>
      <c r="D111" s="123">
        <v>8.3333333333333329E-2</v>
      </c>
      <c r="E111" s="124">
        <v>8.3333333333333329E-2</v>
      </c>
    </row>
    <row r="112" spans="1:5" ht="16.5" customHeight="1" x14ac:dyDescent="0.2">
      <c r="A112" s="99" t="s">
        <v>106</v>
      </c>
      <c r="B112" s="122">
        <v>0.83333333333333337</v>
      </c>
      <c r="C112" s="123">
        <v>0.75</v>
      </c>
      <c r="D112" s="123">
        <v>8.3333333333333329E-2</v>
      </c>
      <c r="E112" s="124">
        <v>8.3333333333333329E-2</v>
      </c>
    </row>
    <row r="113" spans="1:5" ht="16.5" customHeight="1" x14ac:dyDescent="0.2">
      <c r="A113" s="99" t="s">
        <v>107</v>
      </c>
      <c r="B113" s="118"/>
      <c r="C113" s="117"/>
      <c r="D113" s="123">
        <v>0.125</v>
      </c>
      <c r="E113" s="124">
        <v>0.125</v>
      </c>
    </row>
    <row r="114" spans="1:5" ht="16.5" customHeight="1" x14ac:dyDescent="0.2">
      <c r="A114" s="99" t="s">
        <v>108</v>
      </c>
      <c r="B114" s="122">
        <v>0.83333333333333337</v>
      </c>
      <c r="C114" s="123">
        <v>0.75</v>
      </c>
      <c r="D114" s="123">
        <v>0.125</v>
      </c>
      <c r="E114" s="124">
        <v>0.125</v>
      </c>
    </row>
    <row r="115" spans="1:5" ht="16.5" customHeight="1" x14ac:dyDescent="0.2">
      <c r="A115" s="99" t="s">
        <v>109</v>
      </c>
      <c r="B115" s="122">
        <v>0.83333333333333337</v>
      </c>
      <c r="C115" s="123">
        <v>0.75</v>
      </c>
      <c r="D115" s="123">
        <v>0.125</v>
      </c>
      <c r="E115" s="124">
        <v>0.125</v>
      </c>
    </row>
    <row r="116" spans="1:5" ht="16.5" customHeight="1" x14ac:dyDescent="0.2">
      <c r="A116" s="99" t="s">
        <v>110</v>
      </c>
      <c r="B116" s="122">
        <v>0.83333333333333337</v>
      </c>
      <c r="C116" s="123">
        <v>0.75</v>
      </c>
      <c r="D116" s="123">
        <v>0.125</v>
      </c>
      <c r="E116" s="124">
        <v>0.125</v>
      </c>
    </row>
    <row r="117" spans="1:5" ht="16.5" customHeight="1" x14ac:dyDescent="0.2">
      <c r="A117" s="99" t="s">
        <v>111</v>
      </c>
      <c r="B117" s="122">
        <v>0.83333333333333337</v>
      </c>
      <c r="C117" s="123">
        <v>0.75</v>
      </c>
      <c r="D117" s="123">
        <v>0.125</v>
      </c>
      <c r="E117" s="124">
        <v>0.125</v>
      </c>
    </row>
    <row r="118" spans="1:5" ht="16.5" customHeight="1" x14ac:dyDescent="0.2">
      <c r="A118" s="99" t="s">
        <v>493</v>
      </c>
      <c r="B118" s="102">
        <v>0.83333333333333337</v>
      </c>
      <c r="C118" s="103">
        <v>0.75</v>
      </c>
      <c r="D118" s="103">
        <v>4.1666666666666664E-2</v>
      </c>
      <c r="E118" s="104">
        <v>1</v>
      </c>
    </row>
    <row r="119" spans="1:5" ht="16.5" customHeight="1" x14ac:dyDescent="0.2">
      <c r="A119" s="99" t="s">
        <v>113</v>
      </c>
      <c r="B119" s="122">
        <v>0.83333333333333337</v>
      </c>
      <c r="C119" s="123">
        <v>0.75</v>
      </c>
      <c r="D119" s="123">
        <v>8.3333333333333329E-2</v>
      </c>
      <c r="E119" s="124">
        <v>8.3333333333333329E-2</v>
      </c>
    </row>
    <row r="120" spans="1:5" ht="16.5" customHeight="1" x14ac:dyDescent="0.2">
      <c r="A120" s="99" t="s">
        <v>114</v>
      </c>
      <c r="B120" s="122">
        <v>0.83333333333333337</v>
      </c>
      <c r="C120" s="123">
        <v>0.75</v>
      </c>
      <c r="D120" s="123">
        <v>6.25E-2</v>
      </c>
      <c r="E120" s="124">
        <v>6.25E-2</v>
      </c>
    </row>
    <row r="121" spans="1:5" ht="16.5" customHeight="1" x14ac:dyDescent="0.2">
      <c r="A121" s="99" t="s">
        <v>494</v>
      </c>
      <c r="B121" s="102">
        <v>0.83333333333333337</v>
      </c>
      <c r="C121" s="103">
        <v>0.75</v>
      </c>
      <c r="D121" s="103">
        <v>0.10416666666666667</v>
      </c>
      <c r="E121" s="104">
        <v>0.10416666666666667</v>
      </c>
    </row>
    <row r="122" spans="1:5" ht="16.5" customHeight="1" x14ac:dyDescent="0.2">
      <c r="A122" s="99" t="s">
        <v>116</v>
      </c>
      <c r="B122" s="122">
        <v>0.83333333333333337</v>
      </c>
      <c r="C122" s="123">
        <v>0.66666666666666663</v>
      </c>
      <c r="D122" s="123">
        <v>6.25E-2</v>
      </c>
      <c r="E122" s="124">
        <v>6.25E-2</v>
      </c>
    </row>
    <row r="123" spans="1:5" ht="16.5" customHeight="1" x14ac:dyDescent="0.2">
      <c r="A123" s="99" t="s">
        <v>117</v>
      </c>
      <c r="B123" s="122">
        <v>0.83333333333333337</v>
      </c>
      <c r="C123" s="123">
        <v>0.75</v>
      </c>
      <c r="D123" s="123">
        <v>6.25E-2</v>
      </c>
      <c r="E123" s="124">
        <v>6.25E-2</v>
      </c>
    </row>
    <row r="124" spans="1:5" ht="16.5" customHeight="1" x14ac:dyDescent="0.2">
      <c r="A124" s="99"/>
      <c r="B124" s="102"/>
      <c r="C124" s="103"/>
      <c r="D124" s="105"/>
      <c r="E124" s="104"/>
    </row>
    <row r="125" spans="1:5" ht="16.5" customHeight="1" x14ac:dyDescent="0.2">
      <c r="A125" s="100" t="s">
        <v>118</v>
      </c>
      <c r="B125" s="115"/>
      <c r="C125" s="110"/>
      <c r="D125" s="109"/>
      <c r="E125" s="111"/>
    </row>
    <row r="126" spans="1:5" ht="16.5" customHeight="1" x14ac:dyDescent="0.2">
      <c r="A126" s="99" t="s">
        <v>464</v>
      </c>
      <c r="B126" s="122">
        <v>0.83333333333333337</v>
      </c>
      <c r="C126" s="123">
        <v>0.75</v>
      </c>
      <c r="D126" s="123">
        <v>8.3333333333333329E-2</v>
      </c>
      <c r="E126" s="124">
        <v>8.3333333333333329E-2</v>
      </c>
    </row>
    <row r="127" spans="1:5" ht="16.5" customHeight="1" x14ac:dyDescent="0.2">
      <c r="A127" s="99" t="s">
        <v>119</v>
      </c>
      <c r="B127" s="122">
        <v>0.83333333333333337</v>
      </c>
      <c r="C127" s="123">
        <v>0.75</v>
      </c>
      <c r="D127" s="123">
        <v>8.3333333333333329E-2</v>
      </c>
      <c r="E127" s="124">
        <v>8.3333333333333329E-2</v>
      </c>
    </row>
    <row r="128" spans="1:5" ht="16.5" customHeight="1" x14ac:dyDescent="0.2">
      <c r="A128" s="99" t="s">
        <v>120</v>
      </c>
      <c r="B128" s="122">
        <v>0.83333333333333337</v>
      </c>
      <c r="C128" s="123">
        <v>0.75</v>
      </c>
      <c r="D128" s="123">
        <v>8.3333333333333329E-2</v>
      </c>
      <c r="E128" s="124">
        <v>8.3333333333333329E-2</v>
      </c>
    </row>
    <row r="129" spans="1:5" ht="16.5" customHeight="1" x14ac:dyDescent="0.2">
      <c r="A129" s="99" t="s">
        <v>121</v>
      </c>
      <c r="B129" s="122">
        <v>0.83333333333333337</v>
      </c>
      <c r="C129" s="123">
        <v>0.75</v>
      </c>
      <c r="D129" s="123">
        <v>8.3333333333333329E-2</v>
      </c>
      <c r="E129" s="124">
        <v>8.3333333333333329E-2</v>
      </c>
    </row>
    <row r="130" spans="1:5" ht="16.5" customHeight="1" x14ac:dyDescent="0.2">
      <c r="A130" s="99" t="s">
        <v>122</v>
      </c>
      <c r="B130" s="122">
        <v>0.83333333333333337</v>
      </c>
      <c r="C130" s="123">
        <v>0.75</v>
      </c>
      <c r="D130" s="123">
        <v>8.3333333333333329E-2</v>
      </c>
      <c r="E130" s="124">
        <v>8.3333333333333329E-2</v>
      </c>
    </row>
    <row r="131" spans="1:5" ht="16.5" customHeight="1" x14ac:dyDescent="0.2">
      <c r="A131" s="99" t="s">
        <v>123</v>
      </c>
      <c r="B131" s="122">
        <v>0.83333333333333337</v>
      </c>
      <c r="C131" s="123">
        <v>0.75</v>
      </c>
      <c r="D131" s="123">
        <v>0.10416666666666667</v>
      </c>
      <c r="E131" s="124">
        <v>4.1666666666666664E-2</v>
      </c>
    </row>
    <row r="132" spans="1:5" ht="16.5" customHeight="1" x14ac:dyDescent="0.2">
      <c r="A132" s="99" t="s">
        <v>124</v>
      </c>
      <c r="B132" s="122">
        <v>0.83333333333333337</v>
      </c>
      <c r="C132" s="123">
        <v>0.75</v>
      </c>
      <c r="D132" s="123">
        <v>8.3333333333333329E-2</v>
      </c>
      <c r="E132" s="124">
        <v>4.1666666666666664E-2</v>
      </c>
    </row>
    <row r="133" spans="1:5" ht="16.5" customHeight="1" x14ac:dyDescent="0.2">
      <c r="A133" s="99" t="s">
        <v>495</v>
      </c>
      <c r="B133" s="102">
        <v>0.83333333333333337</v>
      </c>
      <c r="C133" s="103">
        <v>0.75</v>
      </c>
      <c r="D133" s="103">
        <v>0.125</v>
      </c>
      <c r="E133" s="104">
        <v>8.3333333333333329E-2</v>
      </c>
    </row>
    <row r="134" spans="1:5" ht="16.5" customHeight="1" x14ac:dyDescent="0.2">
      <c r="A134" s="99" t="s">
        <v>474</v>
      </c>
      <c r="B134" s="122">
        <v>0.75</v>
      </c>
      <c r="C134" s="123">
        <v>0.625</v>
      </c>
      <c r="D134" s="123">
        <v>6.25E-2</v>
      </c>
      <c r="E134" s="124">
        <v>6.25E-2</v>
      </c>
    </row>
    <row r="135" spans="1:5" ht="16.5" customHeight="1" x14ac:dyDescent="0.2">
      <c r="A135" s="99" t="s">
        <v>127</v>
      </c>
      <c r="B135" s="122">
        <v>0.75</v>
      </c>
      <c r="C135" s="123">
        <v>0.625</v>
      </c>
      <c r="D135" s="123">
        <v>6.25E-2</v>
      </c>
      <c r="E135" s="124">
        <v>6.25E-2</v>
      </c>
    </row>
    <row r="136" spans="1:5" ht="16.5" customHeight="1" x14ac:dyDescent="0.2">
      <c r="A136" s="99" t="s">
        <v>128</v>
      </c>
      <c r="B136" s="122">
        <v>0.83333333333333337</v>
      </c>
      <c r="C136" s="123">
        <v>0.75</v>
      </c>
      <c r="D136" s="123">
        <v>8.3333333333333329E-2</v>
      </c>
      <c r="E136" s="124">
        <v>8.3333333333333329E-2</v>
      </c>
    </row>
    <row r="137" spans="1:5" ht="16.5" customHeight="1" x14ac:dyDescent="0.2">
      <c r="A137" s="99" t="s">
        <v>129</v>
      </c>
      <c r="B137" s="118"/>
      <c r="C137" s="123">
        <v>0.75</v>
      </c>
      <c r="D137" s="123">
        <v>8.3333333333333329E-2</v>
      </c>
      <c r="E137" s="124">
        <v>8.3333333333333329E-2</v>
      </c>
    </row>
    <row r="138" spans="1:5" ht="16.5" customHeight="1" x14ac:dyDescent="0.2">
      <c r="A138" s="99" t="s">
        <v>130</v>
      </c>
      <c r="B138" s="122">
        <v>0.83333333333333337</v>
      </c>
      <c r="C138" s="123">
        <v>0.75</v>
      </c>
      <c r="D138" s="123">
        <v>8.3333333333333329E-2</v>
      </c>
      <c r="E138" s="124">
        <v>8.3333333333333329E-2</v>
      </c>
    </row>
    <row r="139" spans="1:5" ht="16.5" customHeight="1" x14ac:dyDescent="0.2">
      <c r="A139" s="99" t="s">
        <v>131</v>
      </c>
      <c r="B139" s="122">
        <v>0.83333333333333337</v>
      </c>
      <c r="C139" s="123">
        <v>0.75</v>
      </c>
      <c r="D139" s="123">
        <v>0.10416666666666667</v>
      </c>
      <c r="E139" s="124">
        <v>0.10416666666666667</v>
      </c>
    </row>
    <row r="140" spans="1:5" ht="16.5" customHeight="1" x14ac:dyDescent="0.2">
      <c r="A140" s="99"/>
      <c r="B140" s="102"/>
      <c r="C140" s="103"/>
      <c r="D140" s="103"/>
      <c r="E140" s="104"/>
    </row>
    <row r="141" spans="1:5" ht="16.5" customHeight="1" x14ac:dyDescent="0.2">
      <c r="A141" s="100" t="s">
        <v>132</v>
      </c>
      <c r="B141" s="115"/>
      <c r="C141" s="110"/>
      <c r="D141" s="110"/>
      <c r="E141" s="111"/>
    </row>
    <row r="142" spans="1:5" ht="16.5" customHeight="1" x14ac:dyDescent="0.2">
      <c r="A142" s="99" t="s">
        <v>133</v>
      </c>
      <c r="B142" s="122">
        <v>0.83333333333333337</v>
      </c>
      <c r="C142" s="123">
        <v>0.75</v>
      </c>
      <c r="D142" s="123">
        <v>0.10416666666666667</v>
      </c>
      <c r="E142" s="124">
        <v>0.10416666666666667</v>
      </c>
    </row>
    <row r="143" spans="1:5" ht="16.5" customHeight="1" x14ac:dyDescent="0.2">
      <c r="A143" s="99" t="s">
        <v>134</v>
      </c>
      <c r="B143" s="122">
        <v>0.83333333333333337</v>
      </c>
      <c r="C143" s="123">
        <v>0.75</v>
      </c>
      <c r="D143" s="123">
        <v>0.10416666666666667</v>
      </c>
      <c r="E143" s="124">
        <v>0.10416666666666667</v>
      </c>
    </row>
    <row r="144" spans="1:5" ht="16.5" customHeight="1" x14ac:dyDescent="0.2">
      <c r="A144" s="99" t="s">
        <v>135</v>
      </c>
      <c r="B144" s="122">
        <v>0.83333333333333337</v>
      </c>
      <c r="C144" s="123">
        <v>0.75</v>
      </c>
      <c r="D144" s="123">
        <v>8.3333333333333329E-2</v>
      </c>
      <c r="E144" s="124">
        <v>8.3333333333333329E-2</v>
      </c>
    </row>
    <row r="145" spans="1:5" ht="16.5" customHeight="1" x14ac:dyDescent="0.2">
      <c r="A145" s="99" t="s">
        <v>475</v>
      </c>
      <c r="B145" s="122">
        <v>0.83333333333333337</v>
      </c>
      <c r="C145" s="123">
        <v>0.75</v>
      </c>
      <c r="D145" s="123">
        <v>4.1666666666666664E-2</v>
      </c>
      <c r="E145" s="124">
        <v>4.1666666666666664E-2</v>
      </c>
    </row>
    <row r="146" spans="1:5" ht="16.5" customHeight="1" x14ac:dyDescent="0.2">
      <c r="A146" s="99" t="s">
        <v>137</v>
      </c>
      <c r="B146" s="122">
        <v>0.83333333333333337</v>
      </c>
      <c r="C146" s="123">
        <v>0.75</v>
      </c>
      <c r="D146" s="123">
        <v>8.3333333333333329E-2</v>
      </c>
      <c r="E146" s="124">
        <v>8.3333333333333329E-2</v>
      </c>
    </row>
    <row r="147" spans="1:5" ht="16.5" customHeight="1" x14ac:dyDescent="0.2">
      <c r="A147" s="99" t="s">
        <v>138</v>
      </c>
      <c r="B147" s="122">
        <v>0.83333333333333337</v>
      </c>
      <c r="C147" s="123">
        <v>0.75</v>
      </c>
      <c r="D147" s="123">
        <v>0.10416666666666667</v>
      </c>
      <c r="E147" s="124">
        <v>0.10416666666666667</v>
      </c>
    </row>
    <row r="148" spans="1:5" ht="16.5" customHeight="1" x14ac:dyDescent="0.2">
      <c r="A148" s="99" t="s">
        <v>139</v>
      </c>
      <c r="B148" s="122">
        <v>0.83333333333333337</v>
      </c>
      <c r="C148" s="123">
        <v>0.75</v>
      </c>
      <c r="D148" s="123">
        <v>0.125</v>
      </c>
      <c r="E148" s="124">
        <v>0.125</v>
      </c>
    </row>
    <row r="149" spans="1:5" ht="16.5" customHeight="1" x14ac:dyDescent="0.2">
      <c r="A149" s="99" t="s">
        <v>140</v>
      </c>
      <c r="B149" s="122">
        <v>0.83333333333333337</v>
      </c>
      <c r="C149" s="123">
        <v>0.75</v>
      </c>
      <c r="D149" s="123">
        <v>8.3333333333333329E-2</v>
      </c>
      <c r="E149" s="124">
        <v>8.3333333333333329E-2</v>
      </c>
    </row>
    <row r="150" spans="1:5" ht="16.5" customHeight="1" x14ac:dyDescent="0.2">
      <c r="A150" s="99" t="s">
        <v>141</v>
      </c>
      <c r="B150" s="122">
        <v>0.83333333333333337</v>
      </c>
      <c r="C150" s="123">
        <v>0.75</v>
      </c>
      <c r="D150" s="123">
        <v>8.3333333333333329E-2</v>
      </c>
      <c r="E150" s="124">
        <v>8.3333333333333329E-2</v>
      </c>
    </row>
    <row r="151" spans="1:5" ht="16.5" customHeight="1" x14ac:dyDescent="0.2">
      <c r="A151" s="99" t="s">
        <v>142</v>
      </c>
      <c r="B151" s="122">
        <v>0.83333333333333337</v>
      </c>
      <c r="C151" s="123">
        <v>0.75</v>
      </c>
      <c r="D151" s="117"/>
      <c r="E151" s="116"/>
    </row>
    <row r="152" spans="1:5" ht="16.5" customHeight="1" x14ac:dyDescent="0.2">
      <c r="A152" s="99" t="s">
        <v>143</v>
      </c>
      <c r="B152" s="122">
        <v>0.83333333333333337</v>
      </c>
      <c r="C152" s="123">
        <v>0.75</v>
      </c>
      <c r="D152" s="123">
        <v>8.3333333333333329E-2</v>
      </c>
      <c r="E152" s="124">
        <v>8.3333333333333329E-2</v>
      </c>
    </row>
    <row r="153" spans="1:5" ht="16.5" customHeight="1" x14ac:dyDescent="0.2">
      <c r="A153" s="99" t="s">
        <v>144</v>
      </c>
      <c r="B153" s="122">
        <v>0.83333333333333337</v>
      </c>
      <c r="C153" s="123">
        <v>0.75</v>
      </c>
      <c r="D153" s="123">
        <v>8.3333333333333329E-2</v>
      </c>
      <c r="E153" s="124">
        <v>8.3333333333333329E-2</v>
      </c>
    </row>
    <row r="154" spans="1:5" ht="16.5" customHeight="1" x14ac:dyDescent="0.2">
      <c r="A154" s="99" t="s">
        <v>496</v>
      </c>
      <c r="B154" s="102">
        <v>0.83333333333333337</v>
      </c>
      <c r="C154" s="103">
        <v>0.75</v>
      </c>
      <c r="D154" s="103">
        <v>8.3333333333333329E-2</v>
      </c>
      <c r="E154" s="104">
        <v>8.3333333333333329E-2</v>
      </c>
    </row>
    <row r="155" spans="1:5" ht="16.5" customHeight="1" x14ac:dyDescent="0.2">
      <c r="A155" s="99" t="s">
        <v>497</v>
      </c>
      <c r="B155" s="102">
        <v>0.83333333333333337</v>
      </c>
      <c r="C155" s="103">
        <v>0.75</v>
      </c>
      <c r="D155" s="123">
        <v>0.125</v>
      </c>
      <c r="E155" s="124">
        <v>0.125</v>
      </c>
    </row>
    <row r="156" spans="1:5" ht="16.5" customHeight="1" x14ac:dyDescent="0.2">
      <c r="A156" s="99" t="s">
        <v>147</v>
      </c>
      <c r="B156" s="122">
        <v>0.83333333333333337</v>
      </c>
      <c r="C156" s="123">
        <v>0.75</v>
      </c>
      <c r="D156" s="123">
        <v>8.3333333333333329E-2</v>
      </c>
      <c r="E156" s="124">
        <v>8.3333333333333329E-2</v>
      </c>
    </row>
    <row r="157" spans="1:5" ht="16.5" customHeight="1" x14ac:dyDescent="0.2">
      <c r="A157" s="99" t="s">
        <v>148</v>
      </c>
      <c r="B157" s="122">
        <v>0.83333333333333337</v>
      </c>
      <c r="C157" s="123">
        <v>0.75</v>
      </c>
      <c r="D157" s="123">
        <v>8.3333333333333329E-2</v>
      </c>
      <c r="E157" s="124">
        <v>4.1666666666666664E-2</v>
      </c>
    </row>
    <row r="158" spans="1:5" ht="16.5" customHeight="1" x14ac:dyDescent="0.2">
      <c r="A158" s="99" t="s">
        <v>149</v>
      </c>
      <c r="B158" s="122">
        <v>0.83333333333333337</v>
      </c>
      <c r="C158" s="123">
        <v>0.75</v>
      </c>
      <c r="D158" s="123">
        <v>6.25E-2</v>
      </c>
      <c r="E158" s="124">
        <v>6.25E-2</v>
      </c>
    </row>
    <row r="159" spans="1:5" ht="16.5" customHeight="1" x14ac:dyDescent="0.2">
      <c r="A159" s="99" t="s">
        <v>150</v>
      </c>
      <c r="B159" s="122">
        <v>0.83333333333333337</v>
      </c>
      <c r="C159" s="123">
        <v>0.75</v>
      </c>
      <c r="D159" s="123">
        <v>8.3333333333333329E-2</v>
      </c>
      <c r="E159" s="124">
        <v>8.3333333333333329E-2</v>
      </c>
    </row>
    <row r="160" spans="1:5" ht="16.5" customHeight="1" x14ac:dyDescent="0.2">
      <c r="A160" s="99"/>
      <c r="B160" s="102"/>
      <c r="C160" s="103"/>
      <c r="D160" s="103"/>
      <c r="E160" s="104"/>
    </row>
    <row r="161" spans="1:5" ht="16.5" customHeight="1" x14ac:dyDescent="0.2">
      <c r="A161" s="100" t="s">
        <v>151</v>
      </c>
      <c r="B161" s="115"/>
      <c r="C161" s="110"/>
      <c r="D161" s="110"/>
      <c r="E161" s="111"/>
    </row>
    <row r="162" spans="1:5" ht="16.5" customHeight="1" x14ac:dyDescent="0.2">
      <c r="A162" s="99" t="s">
        <v>152</v>
      </c>
      <c r="B162" s="122">
        <v>0.83333333333333337</v>
      </c>
      <c r="C162" s="123">
        <v>0.75</v>
      </c>
      <c r="D162" s="123">
        <v>8.3333333333333329E-2</v>
      </c>
      <c r="E162" s="124">
        <v>8.3333333333333329E-2</v>
      </c>
    </row>
    <row r="163" spans="1:5" ht="16.5" customHeight="1" x14ac:dyDescent="0.2">
      <c r="A163" s="99" t="s">
        <v>153</v>
      </c>
      <c r="B163" s="122">
        <v>0.83333333333333337</v>
      </c>
      <c r="C163" s="123">
        <v>0.75</v>
      </c>
      <c r="D163" s="123">
        <v>8.3333333333333329E-2</v>
      </c>
      <c r="E163" s="124">
        <v>8.3333333333333329E-2</v>
      </c>
    </row>
    <row r="164" spans="1:5" ht="16.5" customHeight="1" x14ac:dyDescent="0.2">
      <c r="A164" s="99" t="s">
        <v>154</v>
      </c>
      <c r="B164" s="122">
        <v>0.83333333333333337</v>
      </c>
      <c r="C164" s="123">
        <v>0.75</v>
      </c>
      <c r="D164" s="123">
        <v>8.3333333333333329E-2</v>
      </c>
      <c r="E164" s="124">
        <v>8.3333333333333329E-2</v>
      </c>
    </row>
    <row r="165" spans="1:5" ht="16.5" customHeight="1" x14ac:dyDescent="0.2">
      <c r="A165" s="99" t="s">
        <v>155</v>
      </c>
      <c r="B165" s="122">
        <v>0.83333333333333337</v>
      </c>
      <c r="C165" s="123">
        <v>0.75</v>
      </c>
      <c r="D165" s="123">
        <v>8.3333333333333329E-2</v>
      </c>
      <c r="E165" s="124">
        <v>4.1666666666666664E-2</v>
      </c>
    </row>
    <row r="166" spans="1:5" ht="16.5" customHeight="1" x14ac:dyDescent="0.2">
      <c r="A166" s="99" t="s">
        <v>157</v>
      </c>
      <c r="B166" s="122">
        <v>0.83333333333333337</v>
      </c>
      <c r="C166" s="123">
        <v>0.75</v>
      </c>
      <c r="D166" s="123">
        <v>8.3333333333333329E-2</v>
      </c>
      <c r="E166" s="124">
        <v>4.1666666666666664E-2</v>
      </c>
    </row>
    <row r="167" spans="1:5" ht="16.5" customHeight="1" x14ac:dyDescent="0.2">
      <c r="A167" s="99" t="s">
        <v>158</v>
      </c>
      <c r="B167" s="122">
        <v>0.83333333333333337</v>
      </c>
      <c r="C167" s="123">
        <v>0.75</v>
      </c>
      <c r="D167" s="123">
        <v>4.1666666666666664E-2</v>
      </c>
      <c r="E167" s="116"/>
    </row>
    <row r="168" spans="1:5" ht="16.5" customHeight="1" x14ac:dyDescent="0.2">
      <c r="A168" s="99" t="s">
        <v>159</v>
      </c>
      <c r="B168" s="122">
        <v>0.83333333333333337</v>
      </c>
      <c r="C168" s="123">
        <v>0.75</v>
      </c>
      <c r="D168" s="123">
        <v>8.3333333333333329E-2</v>
      </c>
      <c r="E168" s="124">
        <v>8.3333333333333329E-2</v>
      </c>
    </row>
    <row r="169" spans="1:5" ht="16.5" customHeight="1" x14ac:dyDescent="0.2">
      <c r="A169" s="99" t="s">
        <v>160</v>
      </c>
      <c r="B169" s="122">
        <v>0.83333333333333337</v>
      </c>
      <c r="C169" s="123">
        <v>0.75</v>
      </c>
      <c r="D169" s="123">
        <v>8.3333333333333329E-2</v>
      </c>
      <c r="E169" s="124">
        <v>8.3333333333333329E-2</v>
      </c>
    </row>
    <row r="170" spans="1:5" ht="16.5" customHeight="1" x14ac:dyDescent="0.2">
      <c r="A170" s="99" t="s">
        <v>161</v>
      </c>
      <c r="B170" s="122">
        <v>0.83333333333333337</v>
      </c>
      <c r="C170" s="123">
        <v>0.75</v>
      </c>
      <c r="D170" s="123">
        <v>8.3333333333333329E-2</v>
      </c>
      <c r="E170" s="124">
        <v>8.3333333333333329E-2</v>
      </c>
    </row>
    <row r="171" spans="1:5" ht="16.5" customHeight="1" x14ac:dyDescent="0.2">
      <c r="A171" s="99" t="s">
        <v>498</v>
      </c>
      <c r="B171" s="102">
        <v>0.75</v>
      </c>
      <c r="C171" s="103">
        <v>0.75</v>
      </c>
      <c r="D171" s="103">
        <v>8.3333333333333329E-2</v>
      </c>
      <c r="E171" s="104">
        <v>8.3333333333333329E-2</v>
      </c>
    </row>
    <row r="172" spans="1:5" ht="16.5" customHeight="1" x14ac:dyDescent="0.2">
      <c r="A172" s="99" t="s">
        <v>164</v>
      </c>
      <c r="B172" s="122">
        <v>0.83333333333333337</v>
      </c>
      <c r="C172" s="123">
        <v>0.75</v>
      </c>
      <c r="D172" s="123">
        <v>6.25E-2</v>
      </c>
      <c r="E172" s="124">
        <v>4.1666666666666664E-2</v>
      </c>
    </row>
    <row r="173" spans="1:5" ht="16.5" customHeight="1" x14ac:dyDescent="0.2">
      <c r="A173" s="99" t="s">
        <v>165</v>
      </c>
      <c r="B173" s="122">
        <v>0.83333333333333337</v>
      </c>
      <c r="C173" s="123">
        <v>0.75</v>
      </c>
      <c r="D173" s="123">
        <v>8.3333333333333329E-2</v>
      </c>
      <c r="E173" s="124">
        <v>8.3333333333333329E-2</v>
      </c>
    </row>
    <row r="174" spans="1:5" ht="16.5" customHeight="1" x14ac:dyDescent="0.2">
      <c r="A174" s="99" t="s">
        <v>166</v>
      </c>
      <c r="B174" s="122">
        <v>0.83333333333333337</v>
      </c>
      <c r="C174" s="123">
        <v>0.75</v>
      </c>
      <c r="D174" s="123">
        <v>8.3333333333333329E-2</v>
      </c>
      <c r="E174" s="124">
        <v>8.3333333333333329E-2</v>
      </c>
    </row>
    <row r="175" spans="1:5" ht="16.5" customHeight="1" x14ac:dyDescent="0.2">
      <c r="A175" s="99"/>
      <c r="B175" s="102"/>
      <c r="C175" s="103"/>
      <c r="D175" s="103"/>
      <c r="E175" s="104"/>
    </row>
    <row r="176" spans="1:5" ht="16.5" customHeight="1" x14ac:dyDescent="0.2">
      <c r="A176" s="100" t="s">
        <v>167</v>
      </c>
      <c r="B176" s="115"/>
      <c r="C176" s="110"/>
      <c r="D176" s="110"/>
      <c r="E176" s="111"/>
    </row>
    <row r="177" spans="1:5" ht="16.5" customHeight="1" x14ac:dyDescent="0.2">
      <c r="A177" s="99" t="s">
        <v>168</v>
      </c>
      <c r="B177" s="122">
        <v>0.83333333333333337</v>
      </c>
      <c r="C177" s="123">
        <v>0.75</v>
      </c>
      <c r="D177" s="123">
        <v>8.3333333333333329E-2</v>
      </c>
      <c r="E177" s="124">
        <v>8.3333333333333329E-2</v>
      </c>
    </row>
    <row r="178" spans="1:5" ht="16.5" customHeight="1" x14ac:dyDescent="0.2">
      <c r="A178" s="99" t="s">
        <v>169</v>
      </c>
      <c r="B178" s="122">
        <v>0.83333333333333337</v>
      </c>
      <c r="C178" s="117"/>
      <c r="D178" s="123">
        <v>0.10416666666666667</v>
      </c>
      <c r="E178" s="116"/>
    </row>
    <row r="179" spans="1:5" ht="16.5" customHeight="1" x14ac:dyDescent="0.2">
      <c r="A179" s="99" t="s">
        <v>170</v>
      </c>
      <c r="B179" s="122">
        <v>0.83333333333333337</v>
      </c>
      <c r="C179" s="123">
        <v>0.75</v>
      </c>
      <c r="D179" s="123">
        <v>8.3333333333333329E-2</v>
      </c>
      <c r="E179" s="124">
        <v>8.3333333333333329E-2</v>
      </c>
    </row>
    <row r="180" spans="1:5" ht="16.5" customHeight="1" x14ac:dyDescent="0.2">
      <c r="A180" s="99" t="s">
        <v>171</v>
      </c>
      <c r="B180" s="122">
        <v>0.83333333333333337</v>
      </c>
      <c r="C180" s="123">
        <v>0.75</v>
      </c>
      <c r="D180" s="123">
        <v>8.3333333333333329E-2</v>
      </c>
      <c r="E180" s="124">
        <v>8.3333333333333329E-2</v>
      </c>
    </row>
    <row r="181" spans="1:5" ht="16.5" customHeight="1" x14ac:dyDescent="0.2">
      <c r="A181" s="99" t="s">
        <v>499</v>
      </c>
      <c r="B181" s="102">
        <v>0.83333333333333337</v>
      </c>
      <c r="C181" s="103">
        <v>0.75</v>
      </c>
      <c r="D181" s="103">
        <v>8.3333333333333329E-2</v>
      </c>
      <c r="E181" s="104">
        <v>1</v>
      </c>
    </row>
    <row r="182" spans="1:5" ht="16.5" customHeight="1" x14ac:dyDescent="0.2">
      <c r="A182" s="99" t="s">
        <v>173</v>
      </c>
      <c r="B182" s="122">
        <v>0.83333333333333337</v>
      </c>
      <c r="C182" s="123">
        <v>0.75</v>
      </c>
      <c r="D182" s="123">
        <v>8.3333333333333329E-2</v>
      </c>
      <c r="E182" s="124">
        <v>1</v>
      </c>
    </row>
    <row r="183" spans="1:5" ht="16.5" customHeight="1" x14ac:dyDescent="0.2">
      <c r="A183" s="99" t="s">
        <v>174</v>
      </c>
      <c r="B183" s="122">
        <v>0.83333333333333337</v>
      </c>
      <c r="C183" s="123">
        <v>0.75</v>
      </c>
      <c r="D183" s="123">
        <v>8.3333333333333329E-2</v>
      </c>
      <c r="E183" s="124">
        <v>1</v>
      </c>
    </row>
    <row r="184" spans="1:5" ht="16.5" customHeight="1" x14ac:dyDescent="0.2">
      <c r="A184" s="99" t="s">
        <v>456</v>
      </c>
      <c r="B184" s="122">
        <v>0.79166666666666663</v>
      </c>
      <c r="C184" s="123">
        <v>0.625</v>
      </c>
      <c r="D184" s="123">
        <v>8.3333333333333329E-2</v>
      </c>
      <c r="E184" s="124">
        <v>4.1666666666666664E-2</v>
      </c>
    </row>
    <row r="185" spans="1:5" ht="16.5" customHeight="1" x14ac:dyDescent="0.2">
      <c r="A185" s="99" t="s">
        <v>175</v>
      </c>
      <c r="B185" s="122">
        <v>0.83333333333333337</v>
      </c>
      <c r="C185" s="123">
        <v>0.75</v>
      </c>
      <c r="D185" s="123">
        <v>8.3333333333333329E-2</v>
      </c>
      <c r="E185" s="124">
        <v>8.3333333333333329E-2</v>
      </c>
    </row>
    <row r="186" spans="1:5" ht="16.5" customHeight="1" x14ac:dyDescent="0.2">
      <c r="A186" s="99" t="s">
        <v>500</v>
      </c>
      <c r="B186" s="102">
        <v>0.75</v>
      </c>
      <c r="C186" s="103">
        <v>0.625</v>
      </c>
      <c r="D186" s="103">
        <v>8.3333333333333329E-2</v>
      </c>
      <c r="E186" s="104">
        <v>4.1666666666666664E-2</v>
      </c>
    </row>
    <row r="187" spans="1:5" ht="16.5" customHeight="1" x14ac:dyDescent="0.2">
      <c r="A187" s="99" t="s">
        <v>177</v>
      </c>
      <c r="B187" s="122">
        <v>0.83333333333333337</v>
      </c>
      <c r="C187" s="123">
        <v>0.75</v>
      </c>
      <c r="D187" s="123">
        <v>4.1666666666666664E-2</v>
      </c>
      <c r="E187" s="124">
        <v>4.1666666666666664E-2</v>
      </c>
    </row>
    <row r="188" spans="1:5" ht="16.5" customHeight="1" x14ac:dyDescent="0.2">
      <c r="A188" s="99" t="s">
        <v>178</v>
      </c>
      <c r="B188" s="122">
        <v>0.83333333333333337</v>
      </c>
      <c r="C188" s="123">
        <v>0.75</v>
      </c>
      <c r="D188" s="123">
        <v>8.3333333333333329E-2</v>
      </c>
      <c r="E188" s="124">
        <v>8.3333333333333329E-2</v>
      </c>
    </row>
    <row r="189" spans="1:5" ht="16.5" customHeight="1" x14ac:dyDescent="0.2">
      <c r="A189" s="99" t="s">
        <v>179</v>
      </c>
      <c r="B189" s="122">
        <v>0.75</v>
      </c>
      <c r="C189" s="123">
        <v>0.625</v>
      </c>
      <c r="D189" s="123">
        <v>4.1666666666666664E-2</v>
      </c>
      <c r="E189" s="124">
        <v>1</v>
      </c>
    </row>
    <row r="190" spans="1:5" ht="16.5" customHeight="1" x14ac:dyDescent="0.2">
      <c r="A190" s="99" t="s">
        <v>180</v>
      </c>
      <c r="B190" s="122">
        <v>0.83333333333333337</v>
      </c>
      <c r="C190" s="123">
        <v>0.75</v>
      </c>
      <c r="D190" s="123">
        <v>8.3333333333333329E-2</v>
      </c>
      <c r="E190" s="124">
        <v>8.3333333333333329E-2</v>
      </c>
    </row>
    <row r="191" spans="1:5" ht="16.5" customHeight="1" x14ac:dyDescent="0.2">
      <c r="A191" s="99" t="s">
        <v>181</v>
      </c>
      <c r="B191" s="122">
        <v>0.75</v>
      </c>
      <c r="C191" s="123">
        <v>0.625</v>
      </c>
      <c r="D191" s="123">
        <v>8.3333333333333329E-2</v>
      </c>
      <c r="E191" s="124">
        <v>8.3333333333333329E-2</v>
      </c>
    </row>
    <row r="192" spans="1:5" ht="16.5" customHeight="1" x14ac:dyDescent="0.2">
      <c r="A192" s="99"/>
      <c r="B192" s="102"/>
      <c r="C192" s="103"/>
      <c r="D192" s="103"/>
      <c r="E192" s="104"/>
    </row>
    <row r="193" spans="1:5" ht="16.5" customHeight="1" x14ac:dyDescent="0.2">
      <c r="A193" s="100" t="s">
        <v>182</v>
      </c>
      <c r="B193" s="115"/>
      <c r="C193" s="110"/>
      <c r="D193" s="110"/>
      <c r="E193" s="111"/>
    </row>
    <row r="194" spans="1:5" ht="16.5" customHeight="1" x14ac:dyDescent="0.2">
      <c r="A194" s="99" t="s">
        <v>183</v>
      </c>
      <c r="B194" s="122">
        <v>0.83333333333333337</v>
      </c>
      <c r="C194" s="123">
        <v>0.75</v>
      </c>
      <c r="D194" s="123">
        <v>6.25E-2</v>
      </c>
      <c r="E194" s="124">
        <v>2.0833333333333332E-2</v>
      </c>
    </row>
    <row r="195" spans="1:5" ht="16.5" customHeight="1" x14ac:dyDescent="0.2">
      <c r="A195" s="99" t="s">
        <v>184</v>
      </c>
      <c r="B195" s="122">
        <v>0.83333333333333337</v>
      </c>
      <c r="C195" s="123">
        <v>0.75</v>
      </c>
      <c r="D195" s="123">
        <v>6.25E-2</v>
      </c>
      <c r="E195" s="124">
        <v>6.25E-2</v>
      </c>
    </row>
    <row r="196" spans="1:5" ht="16.5" customHeight="1" x14ac:dyDescent="0.2">
      <c r="A196" s="99" t="s">
        <v>185</v>
      </c>
      <c r="B196" s="122">
        <v>0.83333333333333337</v>
      </c>
      <c r="C196" s="123">
        <v>0.75</v>
      </c>
      <c r="D196" s="123">
        <v>0.125</v>
      </c>
      <c r="E196" s="124">
        <v>0.125</v>
      </c>
    </row>
    <row r="197" spans="1:5" ht="16.5" customHeight="1" x14ac:dyDescent="0.2">
      <c r="A197" s="99" t="s">
        <v>186</v>
      </c>
      <c r="B197" s="122">
        <v>0.83333333333333337</v>
      </c>
      <c r="C197" s="123">
        <v>0.75</v>
      </c>
      <c r="D197" s="123">
        <v>0.10416666666666667</v>
      </c>
      <c r="E197" s="124">
        <v>2.0833333333333332E-2</v>
      </c>
    </row>
    <row r="198" spans="1:5" ht="16.5" customHeight="1" x14ac:dyDescent="0.2">
      <c r="A198" s="99" t="s">
        <v>187</v>
      </c>
      <c r="B198" s="122">
        <v>0.83333333333333337</v>
      </c>
      <c r="C198" s="123">
        <v>0.75</v>
      </c>
      <c r="D198" s="123">
        <v>8.3333333333333329E-2</v>
      </c>
      <c r="E198" s="124">
        <v>8.3333333333333329E-2</v>
      </c>
    </row>
    <row r="199" spans="1:5" ht="16.5" customHeight="1" x14ac:dyDescent="0.2">
      <c r="A199" s="99" t="s">
        <v>476</v>
      </c>
      <c r="B199" s="122">
        <v>0.83333333333333337</v>
      </c>
      <c r="C199" s="123">
        <v>0.75</v>
      </c>
      <c r="D199" s="123">
        <v>4.1666666666666664E-2</v>
      </c>
      <c r="E199" s="124">
        <v>1</v>
      </c>
    </row>
    <row r="200" spans="1:5" ht="16.5" customHeight="1" x14ac:dyDescent="0.2">
      <c r="A200" s="99" t="s">
        <v>189</v>
      </c>
      <c r="B200" s="122">
        <v>0.83333333333333337</v>
      </c>
      <c r="C200" s="123">
        <v>0.75</v>
      </c>
      <c r="D200" s="123">
        <v>4.1666666666666664E-2</v>
      </c>
      <c r="E200" s="124">
        <v>1</v>
      </c>
    </row>
    <row r="201" spans="1:5" ht="16.5" customHeight="1" x14ac:dyDescent="0.2">
      <c r="A201" s="99" t="s">
        <v>191</v>
      </c>
      <c r="B201" s="122">
        <v>0.83333333333333337</v>
      </c>
      <c r="C201" s="123">
        <v>0.75</v>
      </c>
      <c r="D201" s="123">
        <v>6.25E-2</v>
      </c>
      <c r="E201" s="124">
        <v>2.0833333333333332E-2</v>
      </c>
    </row>
    <row r="202" spans="1:5" ht="16.5" customHeight="1" x14ac:dyDescent="0.2">
      <c r="A202" s="99" t="s">
        <v>192</v>
      </c>
      <c r="B202" s="122">
        <v>0.83333333333333337</v>
      </c>
      <c r="C202" s="123">
        <v>0.75</v>
      </c>
      <c r="D202" s="123">
        <v>6.25E-2</v>
      </c>
      <c r="E202" s="124">
        <v>6.25E-2</v>
      </c>
    </row>
    <row r="203" spans="1:5" ht="16.5" customHeight="1" x14ac:dyDescent="0.2">
      <c r="A203" s="99" t="s">
        <v>193</v>
      </c>
      <c r="B203" s="122">
        <v>0.83333333333333337</v>
      </c>
      <c r="C203" s="123">
        <v>0.75</v>
      </c>
      <c r="D203" s="123">
        <v>6.25E-2</v>
      </c>
      <c r="E203" s="124">
        <v>1</v>
      </c>
    </row>
    <row r="204" spans="1:5" ht="16.5" customHeight="1" x14ac:dyDescent="0.2">
      <c r="A204" s="99" t="s">
        <v>194</v>
      </c>
      <c r="B204" s="122">
        <v>0.83333333333333337</v>
      </c>
      <c r="C204" s="123">
        <v>0.75</v>
      </c>
      <c r="D204" s="123">
        <v>8.3333333333333329E-2</v>
      </c>
      <c r="E204" s="124">
        <v>8.3333333333333329E-2</v>
      </c>
    </row>
    <row r="205" spans="1:5" ht="16.5" customHeight="1" x14ac:dyDescent="0.2">
      <c r="A205" s="99" t="s">
        <v>195</v>
      </c>
      <c r="B205" s="122">
        <v>0.83333333333333337</v>
      </c>
      <c r="C205" s="123">
        <v>0.75</v>
      </c>
      <c r="D205" s="123">
        <v>4.1666666666666664E-2</v>
      </c>
      <c r="E205" s="124">
        <v>4.1666666666666664E-2</v>
      </c>
    </row>
    <row r="206" spans="1:5" ht="16.5" customHeight="1" x14ac:dyDescent="0.2">
      <c r="A206" s="99" t="s">
        <v>196</v>
      </c>
      <c r="B206" s="122">
        <v>0.83333333333333337</v>
      </c>
      <c r="C206" s="123">
        <v>0.75</v>
      </c>
      <c r="D206" s="123">
        <v>4.1666666666666664E-2</v>
      </c>
      <c r="E206" s="124">
        <v>1</v>
      </c>
    </row>
    <row r="207" spans="1:5" ht="16.5" customHeight="1" x14ac:dyDescent="0.2">
      <c r="A207" s="99" t="s">
        <v>197</v>
      </c>
      <c r="B207" s="122">
        <v>0.83333333333333337</v>
      </c>
      <c r="C207" s="123">
        <v>0.75</v>
      </c>
      <c r="D207" s="123">
        <v>8.3333333333333329E-2</v>
      </c>
      <c r="E207" s="124">
        <v>1</v>
      </c>
    </row>
    <row r="208" spans="1:5" ht="16.5" customHeight="1" x14ac:dyDescent="0.2">
      <c r="A208" s="99" t="s">
        <v>198</v>
      </c>
      <c r="B208" s="122">
        <v>0.83333333333333337</v>
      </c>
      <c r="C208" s="123">
        <v>0.75</v>
      </c>
      <c r="D208" s="123">
        <v>4.1666666666666664E-2</v>
      </c>
      <c r="E208" s="124">
        <v>4.1666666666666664E-2</v>
      </c>
    </row>
    <row r="209" spans="1:5" ht="16.5" customHeight="1" x14ac:dyDescent="0.2">
      <c r="A209" s="99" t="s">
        <v>199</v>
      </c>
      <c r="B209" s="122">
        <v>0.83333333333333337</v>
      </c>
      <c r="C209" s="123">
        <v>0.75</v>
      </c>
      <c r="D209" s="123">
        <v>8.3333333333333329E-2</v>
      </c>
      <c r="E209" s="124">
        <v>8.3333333333333329E-2</v>
      </c>
    </row>
    <row r="210" spans="1:5" ht="16.5" customHeight="1" x14ac:dyDescent="0.2">
      <c r="A210" s="99" t="s">
        <v>200</v>
      </c>
      <c r="B210" s="122">
        <v>0.83333333333333337</v>
      </c>
      <c r="C210" s="123">
        <v>0.75</v>
      </c>
      <c r="D210" s="123">
        <v>4.1666666666666664E-2</v>
      </c>
      <c r="E210" s="124">
        <v>1</v>
      </c>
    </row>
    <row r="211" spans="1:5" ht="16.5" customHeight="1" x14ac:dyDescent="0.2">
      <c r="A211" s="99" t="s">
        <v>501</v>
      </c>
      <c r="B211" s="102">
        <v>0.75</v>
      </c>
      <c r="C211" s="103">
        <v>0.625</v>
      </c>
      <c r="D211" s="103">
        <v>4.1666666666666664E-2</v>
      </c>
      <c r="E211" s="104">
        <v>1</v>
      </c>
    </row>
    <row r="212" spans="1:5" ht="16.5" customHeight="1" x14ac:dyDescent="0.2">
      <c r="A212" s="99" t="s">
        <v>502</v>
      </c>
      <c r="B212" s="102">
        <v>0.75</v>
      </c>
      <c r="C212" s="103">
        <v>0.625</v>
      </c>
      <c r="D212" s="103">
        <v>6.25E-2</v>
      </c>
      <c r="E212" s="104">
        <v>6.25E-2</v>
      </c>
    </row>
    <row r="213" spans="1:5" ht="16.5" customHeight="1" x14ac:dyDescent="0.2">
      <c r="A213" s="99" t="s">
        <v>503</v>
      </c>
      <c r="B213" s="102">
        <v>0.75</v>
      </c>
      <c r="C213" s="103">
        <v>0.625</v>
      </c>
      <c r="D213" s="103">
        <v>0.97916666666666663</v>
      </c>
      <c r="E213" s="104">
        <v>0.97916666666666663</v>
      </c>
    </row>
    <row r="214" spans="1:5" ht="16.5" customHeight="1" x14ac:dyDescent="0.2">
      <c r="A214" s="99" t="s">
        <v>204</v>
      </c>
      <c r="B214" s="122">
        <v>0.83333333333333337</v>
      </c>
      <c r="C214" s="123">
        <v>0.75</v>
      </c>
      <c r="D214" s="123">
        <v>4.1666666666666664E-2</v>
      </c>
      <c r="E214" s="116"/>
    </row>
    <row r="215" spans="1:5" ht="16.5" customHeight="1" x14ac:dyDescent="0.2">
      <c r="A215" s="99" t="s">
        <v>205</v>
      </c>
      <c r="B215" s="122">
        <v>0.83333333333333337</v>
      </c>
      <c r="C215" s="123">
        <v>0.75</v>
      </c>
      <c r="D215" s="123">
        <v>4.1666666666666664E-2</v>
      </c>
      <c r="E215" s="124">
        <v>4.1666666666666664E-2</v>
      </c>
    </row>
    <row r="216" spans="1:5" ht="16.5" customHeight="1" x14ac:dyDescent="0.2">
      <c r="A216" s="99" t="s">
        <v>206</v>
      </c>
      <c r="B216" s="122">
        <v>0.83333333333333337</v>
      </c>
      <c r="C216" s="123">
        <v>0.75</v>
      </c>
      <c r="D216" s="123">
        <v>8.3333333333333329E-2</v>
      </c>
      <c r="E216" s="124">
        <v>4.1666666666666664E-2</v>
      </c>
    </row>
    <row r="217" spans="1:5" ht="16.5" customHeight="1" x14ac:dyDescent="0.2">
      <c r="A217" s="99" t="s">
        <v>207</v>
      </c>
      <c r="B217" s="118"/>
      <c r="C217" s="123">
        <v>0.625</v>
      </c>
      <c r="D217" s="123">
        <v>4.1666666666666664E-2</v>
      </c>
      <c r="E217" s="124">
        <v>4.1666666666666664E-2</v>
      </c>
    </row>
    <row r="218" spans="1:5" ht="16.5" customHeight="1" x14ac:dyDescent="0.2">
      <c r="A218" s="99" t="s">
        <v>504</v>
      </c>
      <c r="B218" s="102">
        <v>0.83333333333333337</v>
      </c>
      <c r="C218" s="103">
        <v>0.75</v>
      </c>
      <c r="D218" s="103">
        <v>6.25E-2</v>
      </c>
      <c r="E218" s="104">
        <v>6.25E-2</v>
      </c>
    </row>
    <row r="219" spans="1:5" ht="16.5" customHeight="1" x14ac:dyDescent="0.2">
      <c r="A219" s="99"/>
      <c r="B219" s="102"/>
      <c r="C219" s="103"/>
      <c r="D219" s="103"/>
      <c r="E219" s="104"/>
    </row>
    <row r="220" spans="1:5" ht="16.5" customHeight="1" x14ac:dyDescent="0.2">
      <c r="A220" s="100" t="s">
        <v>209</v>
      </c>
      <c r="B220" s="115"/>
      <c r="C220" s="110"/>
      <c r="D220" s="110"/>
      <c r="E220" s="111"/>
    </row>
    <row r="221" spans="1:5" ht="16.5" customHeight="1" x14ac:dyDescent="0.2">
      <c r="A221" s="99" t="s">
        <v>210</v>
      </c>
      <c r="B221" s="122">
        <v>0.83333333333333337</v>
      </c>
      <c r="C221" s="123">
        <v>0.75</v>
      </c>
      <c r="D221" s="123">
        <v>0.10416666666666667</v>
      </c>
      <c r="E221" s="124">
        <v>0.10416666666666667</v>
      </c>
    </row>
    <row r="222" spans="1:5" ht="16.5" customHeight="1" x14ac:dyDescent="0.2">
      <c r="A222" s="99" t="s">
        <v>211</v>
      </c>
      <c r="B222" s="122">
        <v>0.83333333333333337</v>
      </c>
      <c r="C222" s="123">
        <v>0.75</v>
      </c>
      <c r="D222" s="123">
        <v>6.25E-2</v>
      </c>
      <c r="E222" s="124">
        <v>6.25E-2</v>
      </c>
    </row>
    <row r="223" spans="1:5" ht="16.5" customHeight="1" x14ac:dyDescent="0.2">
      <c r="A223" s="99" t="s">
        <v>212</v>
      </c>
      <c r="B223" s="122">
        <v>0.83333333333333337</v>
      </c>
      <c r="C223" s="123">
        <v>0.75</v>
      </c>
      <c r="D223" s="123">
        <v>4.1666666666666664E-2</v>
      </c>
      <c r="E223" s="124">
        <v>1</v>
      </c>
    </row>
    <row r="224" spans="1:5" ht="16.5" customHeight="1" x14ac:dyDescent="0.2">
      <c r="A224" s="99" t="s">
        <v>213</v>
      </c>
      <c r="B224" s="122">
        <v>0.83333333333333337</v>
      </c>
      <c r="C224" s="123">
        <v>0.75</v>
      </c>
      <c r="D224" s="117"/>
      <c r="E224" s="124">
        <v>4.1666666666666664E-2</v>
      </c>
    </row>
    <row r="225" spans="1:5" ht="16.5" customHeight="1" x14ac:dyDescent="0.2">
      <c r="A225" s="99" t="s">
        <v>214</v>
      </c>
      <c r="B225" s="122">
        <v>0.83333333333333337</v>
      </c>
      <c r="C225" s="123">
        <v>0.75</v>
      </c>
      <c r="D225" s="123">
        <v>0.10416666666666667</v>
      </c>
      <c r="E225" s="124">
        <v>0.10416666666666667</v>
      </c>
    </row>
    <row r="226" spans="1:5" ht="16.5" customHeight="1" x14ac:dyDescent="0.2">
      <c r="A226" s="99" t="s">
        <v>215</v>
      </c>
      <c r="B226" s="122">
        <v>0.83333333333333337</v>
      </c>
      <c r="C226" s="123">
        <v>0.75</v>
      </c>
      <c r="D226" s="123">
        <v>8.3333333333333329E-2</v>
      </c>
      <c r="E226" s="124">
        <v>4.1666666666666664E-2</v>
      </c>
    </row>
    <row r="227" spans="1:5" ht="16.5" customHeight="1" x14ac:dyDescent="0.2">
      <c r="A227" s="99" t="s">
        <v>216</v>
      </c>
      <c r="B227" s="122">
        <v>0.83333333333333337</v>
      </c>
      <c r="C227" s="123">
        <v>0.75</v>
      </c>
      <c r="D227" s="123">
        <v>4.1666666666666664E-2</v>
      </c>
      <c r="E227" s="124">
        <v>1</v>
      </c>
    </row>
    <row r="228" spans="1:5" ht="16.5" customHeight="1" x14ac:dyDescent="0.2">
      <c r="A228" s="99" t="s">
        <v>217</v>
      </c>
      <c r="B228" s="122">
        <v>0.83333333333333337</v>
      </c>
      <c r="C228" s="123">
        <v>0.75</v>
      </c>
      <c r="D228" s="123">
        <v>4.1666666666666664E-2</v>
      </c>
      <c r="E228" s="124">
        <v>1</v>
      </c>
    </row>
    <row r="229" spans="1:5" ht="16.5" customHeight="1" x14ac:dyDescent="0.2">
      <c r="A229" s="99" t="s">
        <v>218</v>
      </c>
      <c r="B229" s="122">
        <v>0.83333333333333337</v>
      </c>
      <c r="C229" s="123">
        <v>0.75</v>
      </c>
      <c r="D229" s="123">
        <v>4.1666666666666664E-2</v>
      </c>
      <c r="E229" s="124">
        <v>4.1666666666666664E-2</v>
      </c>
    </row>
    <row r="230" spans="1:5" ht="16.5" customHeight="1" x14ac:dyDescent="0.2">
      <c r="A230" s="99" t="s">
        <v>219</v>
      </c>
      <c r="B230" s="122">
        <v>0.83333333333333337</v>
      </c>
      <c r="C230" s="123">
        <v>0.75</v>
      </c>
      <c r="D230" s="123">
        <v>8.3333333333333329E-2</v>
      </c>
      <c r="E230" s="124">
        <v>4.1666666666666664E-2</v>
      </c>
    </row>
    <row r="231" spans="1:5" ht="16.5" customHeight="1" x14ac:dyDescent="0.2">
      <c r="A231" s="99" t="s">
        <v>221</v>
      </c>
      <c r="B231" s="122">
        <v>0.83333333333333337</v>
      </c>
      <c r="C231" s="123">
        <v>0.75</v>
      </c>
      <c r="D231" s="123">
        <v>4.1666666666666664E-2</v>
      </c>
      <c r="E231" s="124">
        <v>1</v>
      </c>
    </row>
    <row r="232" spans="1:5" ht="16.5" customHeight="1" x14ac:dyDescent="0.2">
      <c r="A232" s="99" t="s">
        <v>222</v>
      </c>
      <c r="B232" s="122">
        <v>0.83333333333333337</v>
      </c>
      <c r="C232" s="123">
        <v>0.75</v>
      </c>
      <c r="D232" s="123">
        <v>8.3333333333333329E-2</v>
      </c>
      <c r="E232" s="124">
        <v>4.1666666666666664E-2</v>
      </c>
    </row>
    <row r="233" spans="1:5" ht="16.5" customHeight="1" x14ac:dyDescent="0.2">
      <c r="A233" s="99" t="s">
        <v>477</v>
      </c>
      <c r="B233" s="122">
        <v>0.83333333333333337</v>
      </c>
      <c r="C233" s="123">
        <v>0.75</v>
      </c>
      <c r="D233" s="123">
        <v>8.3333333333333329E-2</v>
      </c>
      <c r="E233" s="124">
        <v>4.1666666666666664E-2</v>
      </c>
    </row>
    <row r="234" spans="1:5" ht="16.5" customHeight="1" x14ac:dyDescent="0.2">
      <c r="A234" s="99" t="s">
        <v>224</v>
      </c>
      <c r="B234" s="122">
        <v>0.83333333333333337</v>
      </c>
      <c r="C234" s="123">
        <v>0.75</v>
      </c>
      <c r="D234" s="117"/>
      <c r="E234" s="124">
        <v>4.1666666666666664E-2</v>
      </c>
    </row>
    <row r="235" spans="1:5" ht="16.5" customHeight="1" x14ac:dyDescent="0.2">
      <c r="A235" s="99" t="s">
        <v>225</v>
      </c>
      <c r="B235" s="122">
        <v>0.83333333333333337</v>
      </c>
      <c r="C235" s="123">
        <v>0.75</v>
      </c>
      <c r="D235" s="123">
        <v>6.25E-2</v>
      </c>
      <c r="E235" s="124">
        <v>2.0833333333333332E-2</v>
      </c>
    </row>
    <row r="236" spans="1:5" ht="16.5" customHeight="1" x14ac:dyDescent="0.2">
      <c r="A236" s="99" t="s">
        <v>505</v>
      </c>
      <c r="B236" s="102">
        <v>0.83333333333333337</v>
      </c>
      <c r="C236" s="103">
        <v>0.75</v>
      </c>
      <c r="D236" s="105"/>
      <c r="E236" s="106"/>
    </row>
    <row r="237" spans="1:5" ht="16.5" customHeight="1" x14ac:dyDescent="0.2">
      <c r="A237" s="99" t="s">
        <v>228</v>
      </c>
      <c r="B237" s="122">
        <v>0.83333333333333337</v>
      </c>
      <c r="C237" s="123">
        <v>0.75</v>
      </c>
      <c r="D237" s="123">
        <v>0.125</v>
      </c>
      <c r="E237" s="124">
        <v>0.125</v>
      </c>
    </row>
    <row r="238" spans="1:5" ht="16.5" customHeight="1" x14ac:dyDescent="0.2">
      <c r="A238" s="99" t="s">
        <v>229</v>
      </c>
      <c r="B238" s="122">
        <v>0.83333333333333337</v>
      </c>
      <c r="C238" s="123">
        <v>0.75</v>
      </c>
      <c r="D238" s="123">
        <v>8.3333333333333329E-2</v>
      </c>
      <c r="E238" s="124">
        <v>8.3333333333333329E-2</v>
      </c>
    </row>
    <row r="239" spans="1:5" ht="16.5" customHeight="1" x14ac:dyDescent="0.2">
      <c r="A239" s="99" t="s">
        <v>506</v>
      </c>
      <c r="B239" s="102">
        <v>0.83333333333333337</v>
      </c>
      <c r="C239" s="103">
        <v>0.75</v>
      </c>
      <c r="D239" s="103">
        <v>4.1666666666666664E-2</v>
      </c>
      <c r="E239" s="104">
        <v>1</v>
      </c>
    </row>
    <row r="240" spans="1:5" ht="16.5" customHeight="1" x14ac:dyDescent="0.2">
      <c r="A240" s="99" t="s">
        <v>231</v>
      </c>
      <c r="B240" s="122">
        <v>0.83333333333333337</v>
      </c>
      <c r="C240" s="123">
        <v>0.75</v>
      </c>
      <c r="D240" s="123">
        <v>4.1666666666666664E-2</v>
      </c>
      <c r="E240" s="124">
        <v>1</v>
      </c>
    </row>
    <row r="241" spans="1:5" ht="16.5" customHeight="1" x14ac:dyDescent="0.2">
      <c r="A241" s="99" t="s">
        <v>232</v>
      </c>
      <c r="B241" s="122">
        <v>0.83333333333333337</v>
      </c>
      <c r="C241" s="123">
        <v>0.75</v>
      </c>
      <c r="D241" s="123">
        <v>8.3333333333333329E-2</v>
      </c>
      <c r="E241" s="124">
        <v>4.1666666666666664E-2</v>
      </c>
    </row>
    <row r="242" spans="1:5" ht="16.5" customHeight="1" x14ac:dyDescent="0.2">
      <c r="A242" s="99" t="s">
        <v>478</v>
      </c>
      <c r="B242" s="122">
        <v>0.75</v>
      </c>
      <c r="C242" s="117"/>
      <c r="D242" s="123">
        <v>0.125</v>
      </c>
      <c r="E242" s="124">
        <v>0.125</v>
      </c>
    </row>
    <row r="243" spans="1:5" ht="16.5" customHeight="1" x14ac:dyDescent="0.2">
      <c r="A243" s="99" t="s">
        <v>234</v>
      </c>
      <c r="B243" s="122">
        <v>0.75</v>
      </c>
      <c r="C243" s="123">
        <v>0.625</v>
      </c>
      <c r="D243" s="123">
        <v>4.1666666666666664E-2</v>
      </c>
      <c r="E243" s="124">
        <v>1</v>
      </c>
    </row>
    <row r="244" spans="1:5" ht="16.5" customHeight="1" x14ac:dyDescent="0.2">
      <c r="A244" s="99" t="s">
        <v>235</v>
      </c>
      <c r="B244" s="122">
        <v>0.83333333333333337</v>
      </c>
      <c r="C244" s="123">
        <v>0.75</v>
      </c>
      <c r="D244" s="123">
        <v>4.1666666666666664E-2</v>
      </c>
      <c r="E244" s="124">
        <v>4.1666666666666664E-2</v>
      </c>
    </row>
    <row r="245" spans="1:5" ht="16.5" customHeight="1" x14ac:dyDescent="0.2">
      <c r="A245" s="99" t="s">
        <v>236</v>
      </c>
      <c r="B245" s="122">
        <v>0.83333333333333337</v>
      </c>
      <c r="C245" s="123">
        <v>0.75</v>
      </c>
      <c r="D245" s="123">
        <v>6.25E-2</v>
      </c>
      <c r="E245" s="124">
        <v>4.1666666666666664E-2</v>
      </c>
    </row>
    <row r="246" spans="1:5" ht="16.5" customHeight="1" x14ac:dyDescent="0.2">
      <c r="A246" s="99" t="s">
        <v>237</v>
      </c>
      <c r="B246" s="122">
        <v>0.83333333333333337</v>
      </c>
      <c r="C246" s="123">
        <v>0.75</v>
      </c>
      <c r="D246" s="123">
        <v>8.3333333333333329E-2</v>
      </c>
      <c r="E246" s="124">
        <v>4.1666666666666664E-2</v>
      </c>
    </row>
    <row r="247" spans="1:5" ht="16.5" customHeight="1" x14ac:dyDescent="0.2">
      <c r="A247" s="99" t="s">
        <v>238</v>
      </c>
      <c r="B247" s="122">
        <v>0.83333333333333337</v>
      </c>
      <c r="C247" s="123">
        <v>0.75</v>
      </c>
      <c r="D247" s="123">
        <v>8.3333333333333329E-2</v>
      </c>
      <c r="E247" s="124">
        <v>4.1666666666666664E-2</v>
      </c>
    </row>
    <row r="248" spans="1:5" ht="16.5" customHeight="1" x14ac:dyDescent="0.2">
      <c r="A248" s="99" t="s">
        <v>239</v>
      </c>
      <c r="B248" s="122">
        <v>0.83333333333333337</v>
      </c>
      <c r="C248" s="123">
        <v>0.75</v>
      </c>
      <c r="D248" s="123">
        <v>8.3333333333333329E-2</v>
      </c>
      <c r="E248" s="124">
        <v>4.1666666666666664E-2</v>
      </c>
    </row>
    <row r="249" spans="1:5" ht="16.5" customHeight="1" x14ac:dyDescent="0.2">
      <c r="A249" s="99" t="s">
        <v>479</v>
      </c>
      <c r="B249" s="122">
        <v>0.83333333333333337</v>
      </c>
      <c r="C249" s="123">
        <v>0.75</v>
      </c>
      <c r="D249" s="123">
        <v>8.3333333333333329E-2</v>
      </c>
      <c r="E249" s="124">
        <v>4.1666666666666664E-2</v>
      </c>
    </row>
    <row r="250" spans="1:5" ht="16.5" customHeight="1" x14ac:dyDescent="0.2">
      <c r="A250" s="99" t="s">
        <v>241</v>
      </c>
      <c r="B250" s="122">
        <v>0.70833333333333337</v>
      </c>
      <c r="C250" s="123">
        <v>0.625</v>
      </c>
      <c r="D250" s="123">
        <v>4.1666666666666664E-2</v>
      </c>
      <c r="E250" s="124">
        <v>1</v>
      </c>
    </row>
    <row r="251" spans="1:5" ht="16.5" customHeight="1" x14ac:dyDescent="0.2">
      <c r="A251" s="99" t="s">
        <v>507</v>
      </c>
      <c r="B251" s="102">
        <v>0.83333333333333337</v>
      </c>
      <c r="C251" s="103">
        <v>0.75</v>
      </c>
      <c r="D251" s="103">
        <v>4.1666666666666664E-2</v>
      </c>
      <c r="E251" s="104">
        <v>1</v>
      </c>
    </row>
    <row r="252" spans="1:5" ht="16.5" customHeight="1" x14ac:dyDescent="0.2">
      <c r="A252" s="99"/>
      <c r="B252" s="102"/>
      <c r="C252" s="103"/>
      <c r="D252" s="103"/>
      <c r="E252" s="104"/>
    </row>
    <row r="253" spans="1:5" ht="16.5" customHeight="1" x14ac:dyDescent="0.2">
      <c r="A253" s="100" t="s">
        <v>243</v>
      </c>
      <c r="B253" s="115"/>
      <c r="C253" s="110"/>
      <c r="D253" s="110"/>
      <c r="E253" s="111"/>
    </row>
    <row r="254" spans="1:5" ht="16.5" customHeight="1" x14ac:dyDescent="0.2">
      <c r="A254" s="99" t="s">
        <v>244</v>
      </c>
      <c r="B254" s="122">
        <v>0.83333333333333337</v>
      </c>
      <c r="C254" s="123">
        <v>0.75</v>
      </c>
      <c r="D254" s="123">
        <v>8.3333333333333329E-2</v>
      </c>
      <c r="E254" s="124">
        <v>8.3333333333333329E-2</v>
      </c>
    </row>
    <row r="255" spans="1:5" ht="16.5" customHeight="1" x14ac:dyDescent="0.2">
      <c r="A255" s="99" t="s">
        <v>245</v>
      </c>
      <c r="B255" s="122">
        <v>0.83333333333333337</v>
      </c>
      <c r="C255" s="123">
        <v>0.75</v>
      </c>
      <c r="D255" s="123">
        <v>8.3333333333333329E-2</v>
      </c>
      <c r="E255" s="124">
        <v>4.1666666666666664E-2</v>
      </c>
    </row>
    <row r="256" spans="1:5" ht="16.5" customHeight="1" x14ac:dyDescent="0.2">
      <c r="A256" s="99" t="s">
        <v>246</v>
      </c>
      <c r="B256" s="122">
        <v>0.75</v>
      </c>
      <c r="C256" s="123">
        <v>0.625</v>
      </c>
      <c r="D256" s="123">
        <v>8.3333333333333329E-2</v>
      </c>
      <c r="E256" s="124">
        <v>1</v>
      </c>
    </row>
    <row r="257" spans="1:5" ht="16.5" customHeight="1" x14ac:dyDescent="0.2">
      <c r="A257" s="99" t="s">
        <v>247</v>
      </c>
      <c r="B257" s="122">
        <v>0.83333333333333337</v>
      </c>
      <c r="C257" s="123">
        <v>0.75</v>
      </c>
      <c r="D257" s="123">
        <v>8.3333333333333329E-2</v>
      </c>
      <c r="E257" s="124">
        <v>4.1666666666666664E-2</v>
      </c>
    </row>
    <row r="258" spans="1:5" ht="16.5" customHeight="1" x14ac:dyDescent="0.2">
      <c r="A258" s="99" t="s">
        <v>248</v>
      </c>
      <c r="B258" s="122">
        <v>0.83333333333333337</v>
      </c>
      <c r="C258" s="123">
        <v>0.625</v>
      </c>
      <c r="D258" s="123">
        <v>8.3333333333333329E-2</v>
      </c>
      <c r="E258" s="124">
        <v>8.3333333333333329E-2</v>
      </c>
    </row>
    <row r="259" spans="1:5" ht="16.5" customHeight="1" x14ac:dyDescent="0.2">
      <c r="A259" s="99" t="s">
        <v>249</v>
      </c>
      <c r="B259" s="122">
        <v>0.83333333333333337</v>
      </c>
      <c r="C259" s="123">
        <v>0.75</v>
      </c>
      <c r="D259" s="123">
        <v>8.3333333333333329E-2</v>
      </c>
      <c r="E259" s="124">
        <v>8.3333333333333329E-2</v>
      </c>
    </row>
    <row r="260" spans="1:5" ht="16.5" customHeight="1" x14ac:dyDescent="0.2">
      <c r="A260" s="99" t="s">
        <v>480</v>
      </c>
      <c r="B260" s="122">
        <v>0.83333333333333337</v>
      </c>
      <c r="C260" s="117"/>
      <c r="D260" s="123">
        <v>8.3333333333333329E-2</v>
      </c>
      <c r="E260" s="124">
        <v>4.1666666666666664E-2</v>
      </c>
    </row>
    <row r="261" spans="1:5" ht="16.5" customHeight="1" x14ac:dyDescent="0.2">
      <c r="A261" s="99" t="s">
        <v>251</v>
      </c>
      <c r="B261" s="122">
        <v>0.83333333333333337</v>
      </c>
      <c r="C261" s="123">
        <v>0.75</v>
      </c>
      <c r="D261" s="123">
        <v>4.1666666666666664E-2</v>
      </c>
      <c r="E261" s="124">
        <v>1</v>
      </c>
    </row>
    <row r="262" spans="1:5" ht="16.5" customHeight="1" x14ac:dyDescent="0.2">
      <c r="A262" s="99" t="s">
        <v>252</v>
      </c>
      <c r="B262" s="122">
        <v>0.83333333333333337</v>
      </c>
      <c r="C262" s="123">
        <v>0.75</v>
      </c>
      <c r="D262" s="123">
        <v>8.3333333333333329E-2</v>
      </c>
      <c r="E262" s="124">
        <v>4.1666666666666664E-2</v>
      </c>
    </row>
    <row r="263" spans="1:5" ht="16.5" customHeight="1" x14ac:dyDescent="0.2">
      <c r="A263" s="99" t="s">
        <v>253</v>
      </c>
      <c r="B263" s="122">
        <v>0.83333333333333337</v>
      </c>
      <c r="C263" s="123">
        <v>0.75</v>
      </c>
      <c r="D263" s="123">
        <v>8.3333333333333329E-2</v>
      </c>
      <c r="E263" s="124">
        <v>4.1666666666666664E-2</v>
      </c>
    </row>
    <row r="264" spans="1:5" ht="16.5" customHeight="1" x14ac:dyDescent="0.2">
      <c r="A264" s="99" t="s">
        <v>254</v>
      </c>
      <c r="B264" s="122">
        <v>0.83333333333333337</v>
      </c>
      <c r="C264" s="123">
        <v>0.75</v>
      </c>
      <c r="D264" s="123">
        <v>8.3333333333333329E-2</v>
      </c>
      <c r="E264" s="124">
        <v>8.3333333333333329E-2</v>
      </c>
    </row>
    <row r="265" spans="1:5" ht="16.5" customHeight="1" x14ac:dyDescent="0.2">
      <c r="A265" s="99" t="s">
        <v>255</v>
      </c>
      <c r="B265" s="122">
        <v>0.83333333333333337</v>
      </c>
      <c r="C265" s="123">
        <v>0.75</v>
      </c>
      <c r="D265" s="117"/>
      <c r="E265" s="124">
        <v>4.1666666666666664E-2</v>
      </c>
    </row>
    <row r="266" spans="1:5" ht="16.5" customHeight="1" x14ac:dyDescent="0.2">
      <c r="A266" s="99" t="s">
        <v>256</v>
      </c>
      <c r="B266" s="122">
        <v>0.83333333333333337</v>
      </c>
      <c r="C266" s="123">
        <v>0.75</v>
      </c>
      <c r="D266" s="123">
        <v>6.25E-2</v>
      </c>
      <c r="E266" s="124">
        <v>4.1666666666666664E-2</v>
      </c>
    </row>
    <row r="267" spans="1:5" ht="16.5" customHeight="1" x14ac:dyDescent="0.2">
      <c r="A267" s="99" t="s">
        <v>257</v>
      </c>
      <c r="B267" s="122">
        <v>0.83333333333333337</v>
      </c>
      <c r="C267" s="123">
        <v>0.75</v>
      </c>
      <c r="D267" s="123">
        <v>8.3333333333333329E-2</v>
      </c>
      <c r="E267" s="124">
        <v>4.1666666666666664E-2</v>
      </c>
    </row>
    <row r="268" spans="1:5" ht="16.5" customHeight="1" x14ac:dyDescent="0.2">
      <c r="A268" s="99" t="s">
        <v>258</v>
      </c>
      <c r="B268" s="122">
        <v>0.83333333333333337</v>
      </c>
      <c r="C268" s="123">
        <v>0.75</v>
      </c>
      <c r="D268" s="123">
        <v>8.3333333333333329E-2</v>
      </c>
      <c r="E268" s="124">
        <v>4.1666666666666664E-2</v>
      </c>
    </row>
    <row r="269" spans="1:5" ht="16.5" customHeight="1" x14ac:dyDescent="0.2">
      <c r="A269" s="99" t="s">
        <v>481</v>
      </c>
      <c r="B269" s="122">
        <v>0.83333333333333337</v>
      </c>
      <c r="C269" s="123">
        <v>0.75</v>
      </c>
      <c r="D269" s="123">
        <v>8.3333333333333329E-2</v>
      </c>
      <c r="E269" s="124">
        <v>8.3333333333333329E-2</v>
      </c>
    </row>
    <row r="270" spans="1:5" ht="16.5" customHeight="1" x14ac:dyDescent="0.2">
      <c r="A270" s="99" t="s">
        <v>260</v>
      </c>
      <c r="B270" s="122">
        <v>0.83333333333333337</v>
      </c>
      <c r="C270" s="123">
        <v>0.75</v>
      </c>
      <c r="D270" s="123">
        <v>8.3333333333333329E-2</v>
      </c>
      <c r="E270" s="124">
        <v>4.1666666666666664E-2</v>
      </c>
    </row>
    <row r="271" spans="1:5" ht="16.5" customHeight="1" x14ac:dyDescent="0.2">
      <c r="A271" s="99" t="s">
        <v>261</v>
      </c>
      <c r="B271" s="122">
        <v>0.83333333333333337</v>
      </c>
      <c r="C271" s="123">
        <v>0.75</v>
      </c>
      <c r="D271" s="123">
        <v>8.3333333333333329E-2</v>
      </c>
      <c r="E271" s="124">
        <v>4.1666666666666664E-2</v>
      </c>
    </row>
    <row r="272" spans="1:5" ht="16.5" customHeight="1" x14ac:dyDescent="0.2">
      <c r="A272" s="99" t="s">
        <v>262</v>
      </c>
      <c r="B272" s="122">
        <v>0.83333333333333337</v>
      </c>
      <c r="C272" s="123">
        <v>0.75</v>
      </c>
      <c r="D272" s="123">
        <v>4.1666666666666664E-2</v>
      </c>
      <c r="E272" s="124">
        <v>4.1666666666666664E-2</v>
      </c>
    </row>
    <row r="273" spans="1:5" ht="16.5" customHeight="1" x14ac:dyDescent="0.2">
      <c r="A273" s="99" t="s">
        <v>508</v>
      </c>
      <c r="B273" s="102">
        <v>0.83333333333333337</v>
      </c>
      <c r="C273" s="103">
        <v>0.75</v>
      </c>
      <c r="D273" s="103">
        <v>4.1666666666666664E-2</v>
      </c>
      <c r="E273" s="104">
        <v>8.3333333333333329E-2</v>
      </c>
    </row>
    <row r="274" spans="1:5" ht="16.5" customHeight="1" x14ac:dyDescent="0.2">
      <c r="A274" s="99" t="s">
        <v>482</v>
      </c>
      <c r="B274" s="122">
        <v>0.83333333333333337</v>
      </c>
      <c r="C274" s="123">
        <v>0.75</v>
      </c>
      <c r="D274" s="123">
        <v>8.3333333333333329E-2</v>
      </c>
      <c r="E274" s="124">
        <v>8.3333333333333329E-2</v>
      </c>
    </row>
    <row r="275" spans="1:5" ht="16.5" customHeight="1" x14ac:dyDescent="0.2">
      <c r="A275" s="99" t="s">
        <v>265</v>
      </c>
      <c r="B275" s="122">
        <v>0.83333333333333337</v>
      </c>
      <c r="C275" s="123">
        <v>0.75</v>
      </c>
      <c r="D275" s="123">
        <v>8.3333333333333329E-2</v>
      </c>
      <c r="E275" s="124">
        <v>4.1666666666666664E-2</v>
      </c>
    </row>
    <row r="276" spans="1:5" ht="16.5" customHeight="1" x14ac:dyDescent="0.2">
      <c r="A276" s="99" t="s">
        <v>266</v>
      </c>
      <c r="B276" s="122">
        <v>0.75</v>
      </c>
      <c r="C276" s="123">
        <v>0.625</v>
      </c>
      <c r="D276" s="123">
        <v>8.3333333333333329E-2</v>
      </c>
      <c r="E276" s="124">
        <v>4.1666666666666664E-2</v>
      </c>
    </row>
    <row r="277" spans="1:5" ht="16.5" customHeight="1" x14ac:dyDescent="0.2">
      <c r="A277" s="99" t="s">
        <v>267</v>
      </c>
      <c r="B277" s="122">
        <v>0.83333333333333337</v>
      </c>
      <c r="C277" s="123">
        <v>0.75</v>
      </c>
      <c r="D277" s="123">
        <v>0.125</v>
      </c>
      <c r="E277" s="124">
        <v>0.125</v>
      </c>
    </row>
    <row r="278" spans="1:5" ht="16.5" customHeight="1" x14ac:dyDescent="0.2">
      <c r="A278" s="99" t="s">
        <v>268</v>
      </c>
      <c r="B278" s="122">
        <v>0.83333333333333337</v>
      </c>
      <c r="C278" s="123">
        <v>0.75</v>
      </c>
      <c r="D278" s="123">
        <v>8.3333333333333329E-2</v>
      </c>
      <c r="E278" s="124">
        <v>8.3333333333333329E-2</v>
      </c>
    </row>
    <row r="279" spans="1:5" ht="16.5" customHeight="1" x14ac:dyDescent="0.2">
      <c r="A279" s="99" t="s">
        <v>269</v>
      </c>
      <c r="B279" s="122">
        <v>0.83333333333333337</v>
      </c>
      <c r="C279" s="123">
        <v>0.75</v>
      </c>
      <c r="D279" s="123">
        <v>8.3333333333333329E-2</v>
      </c>
      <c r="E279" s="124">
        <v>8.3333333333333329E-2</v>
      </c>
    </row>
    <row r="280" spans="1:5" ht="16.5" customHeight="1" x14ac:dyDescent="0.2">
      <c r="A280" s="99"/>
      <c r="B280" s="102"/>
      <c r="C280" s="103"/>
      <c r="D280" s="103"/>
      <c r="E280" s="104"/>
    </row>
    <row r="281" spans="1:5" ht="16.5" customHeight="1" x14ac:dyDescent="0.2">
      <c r="A281" s="100" t="s">
        <v>270</v>
      </c>
      <c r="B281" s="115"/>
      <c r="C281" s="110"/>
      <c r="D281" s="110"/>
      <c r="E281" s="111"/>
    </row>
    <row r="282" spans="1:5" ht="16.5" customHeight="1" x14ac:dyDescent="0.2">
      <c r="A282" s="99" t="s">
        <v>271</v>
      </c>
      <c r="B282" s="122">
        <v>0.83333333333333337</v>
      </c>
      <c r="C282" s="123">
        <v>0.75</v>
      </c>
      <c r="D282" s="123">
        <v>8.3333333333333329E-2</v>
      </c>
      <c r="E282" s="124">
        <v>4.1666666666666664E-2</v>
      </c>
    </row>
    <row r="283" spans="1:5" ht="16.5" customHeight="1" x14ac:dyDescent="0.2">
      <c r="A283" s="99" t="s">
        <v>272</v>
      </c>
      <c r="B283" s="122">
        <v>0.83333333333333337</v>
      </c>
      <c r="C283" s="123">
        <v>0.75</v>
      </c>
      <c r="D283" s="123">
        <v>0.125</v>
      </c>
      <c r="E283" s="124">
        <v>0.125</v>
      </c>
    </row>
    <row r="284" spans="1:5" ht="16.5" customHeight="1" x14ac:dyDescent="0.2">
      <c r="A284" s="99" t="s">
        <v>273</v>
      </c>
      <c r="B284" s="122">
        <v>0.83333333333333337</v>
      </c>
      <c r="C284" s="123">
        <v>0.75</v>
      </c>
      <c r="D284" s="123">
        <v>8.3333333333333329E-2</v>
      </c>
      <c r="E284" s="124">
        <v>8.3333333333333329E-2</v>
      </c>
    </row>
    <row r="285" spans="1:5" ht="16.5" customHeight="1" x14ac:dyDescent="0.2">
      <c r="A285" s="99" t="s">
        <v>274</v>
      </c>
      <c r="B285" s="122">
        <v>0.83333333333333337</v>
      </c>
      <c r="C285" s="123">
        <v>0.75</v>
      </c>
      <c r="D285" s="123">
        <v>8.3333333333333329E-2</v>
      </c>
      <c r="E285" s="124">
        <v>8.3333333333333329E-2</v>
      </c>
    </row>
    <row r="286" spans="1:5" ht="16.5" customHeight="1" x14ac:dyDescent="0.2">
      <c r="A286" s="99" t="s">
        <v>275</v>
      </c>
      <c r="B286" s="118"/>
      <c r="C286" s="117"/>
      <c r="D286" s="123">
        <v>8.3333333333333329E-2</v>
      </c>
      <c r="E286" s="124">
        <v>4.1666666666666664E-2</v>
      </c>
    </row>
    <row r="287" spans="1:5" ht="16.5" customHeight="1" x14ac:dyDescent="0.2">
      <c r="A287" s="99" t="s">
        <v>276</v>
      </c>
      <c r="B287" s="122">
        <v>0.83333333333333337</v>
      </c>
      <c r="C287" s="123">
        <v>0.75</v>
      </c>
      <c r="D287" s="123">
        <v>8.3333333333333329E-2</v>
      </c>
      <c r="E287" s="124">
        <v>4.1666666666666664E-2</v>
      </c>
    </row>
    <row r="288" spans="1:5" ht="16.5" customHeight="1" x14ac:dyDescent="0.2">
      <c r="A288" s="99" t="s">
        <v>277</v>
      </c>
      <c r="B288" s="122">
        <v>0.83333333333333337</v>
      </c>
      <c r="C288" s="123">
        <v>0.75</v>
      </c>
      <c r="D288" s="123">
        <v>8.3333333333333329E-2</v>
      </c>
      <c r="E288" s="124">
        <v>4.1666666666666664E-2</v>
      </c>
    </row>
    <row r="289" spans="1:5" ht="16.5" customHeight="1" x14ac:dyDescent="0.2">
      <c r="A289" s="99" t="s">
        <v>278</v>
      </c>
      <c r="B289" s="122">
        <v>0.83333333333333337</v>
      </c>
      <c r="C289" s="123">
        <v>0.75</v>
      </c>
      <c r="D289" s="123">
        <v>1</v>
      </c>
      <c r="E289" s="124">
        <v>4.1666666666666664E-2</v>
      </c>
    </row>
    <row r="290" spans="1:5" ht="16.5" customHeight="1" x14ac:dyDescent="0.2">
      <c r="A290" s="99" t="s">
        <v>509</v>
      </c>
      <c r="B290" s="102">
        <v>0.83333333333333337</v>
      </c>
      <c r="C290" s="103">
        <v>0.75</v>
      </c>
      <c r="D290" s="103">
        <v>8.3333333333333329E-2</v>
      </c>
      <c r="E290" s="104">
        <v>1</v>
      </c>
    </row>
    <row r="291" spans="1:5" ht="16.5" customHeight="1" x14ac:dyDescent="0.2">
      <c r="A291" s="99" t="s">
        <v>280</v>
      </c>
      <c r="B291" s="122">
        <v>0.83333333333333337</v>
      </c>
      <c r="C291" s="123">
        <v>0.75</v>
      </c>
      <c r="D291" s="123">
        <v>8.3333333333333329E-2</v>
      </c>
      <c r="E291" s="124">
        <v>1</v>
      </c>
    </row>
    <row r="292" spans="1:5" ht="16.5" customHeight="1" x14ac:dyDescent="0.2">
      <c r="A292" s="99" t="s">
        <v>281</v>
      </c>
      <c r="B292" s="122">
        <v>0.83333333333333337</v>
      </c>
      <c r="C292" s="123">
        <v>0.75</v>
      </c>
      <c r="D292" s="123">
        <v>6.25E-2</v>
      </c>
      <c r="E292" s="124">
        <v>1</v>
      </c>
    </row>
    <row r="293" spans="1:5" ht="16.5" customHeight="1" x14ac:dyDescent="0.2">
      <c r="A293" s="99" t="s">
        <v>282</v>
      </c>
      <c r="B293" s="122">
        <v>0.83333333333333337</v>
      </c>
      <c r="C293" s="123">
        <v>0.75</v>
      </c>
      <c r="D293" s="123">
        <v>8.3333333333333329E-2</v>
      </c>
      <c r="E293" s="124">
        <v>4.1666666666666664E-2</v>
      </c>
    </row>
    <row r="294" spans="1:5" ht="16.5" customHeight="1" x14ac:dyDescent="0.2">
      <c r="A294" s="99" t="s">
        <v>283</v>
      </c>
      <c r="B294" s="122">
        <v>0.83333333333333337</v>
      </c>
      <c r="C294" s="123">
        <v>0.75</v>
      </c>
      <c r="D294" s="123">
        <v>0.10416666666666667</v>
      </c>
      <c r="E294" s="124">
        <v>0.10416666666666667</v>
      </c>
    </row>
    <row r="295" spans="1:5" ht="16.5" customHeight="1" x14ac:dyDescent="0.2">
      <c r="A295" s="99" t="s">
        <v>284</v>
      </c>
      <c r="B295" s="122">
        <v>0.83333333333333337</v>
      </c>
      <c r="C295" s="123">
        <v>0.75</v>
      </c>
      <c r="D295" s="123">
        <v>8.3333333333333329E-2</v>
      </c>
      <c r="E295" s="124">
        <v>8.3333333333333329E-2</v>
      </c>
    </row>
    <row r="296" spans="1:5" ht="16.5" customHeight="1" x14ac:dyDescent="0.2">
      <c r="A296" s="99" t="s">
        <v>285</v>
      </c>
      <c r="B296" s="122">
        <v>0.83333333333333337</v>
      </c>
      <c r="C296" s="123">
        <v>0.75</v>
      </c>
      <c r="D296" s="123">
        <v>8.3333333333333329E-2</v>
      </c>
      <c r="E296" s="124">
        <v>8.3333333333333329E-2</v>
      </c>
    </row>
    <row r="297" spans="1:5" ht="16.5" customHeight="1" x14ac:dyDescent="0.2">
      <c r="A297" s="99" t="s">
        <v>286</v>
      </c>
      <c r="B297" s="122">
        <v>0.83333333333333337</v>
      </c>
      <c r="C297" s="123">
        <v>0.75</v>
      </c>
      <c r="D297" s="123">
        <v>4.1666666666666664E-2</v>
      </c>
      <c r="E297" s="124">
        <v>1</v>
      </c>
    </row>
    <row r="298" spans="1:5" ht="16.5" customHeight="1" x14ac:dyDescent="0.2">
      <c r="A298" s="99" t="s">
        <v>287</v>
      </c>
      <c r="B298" s="122">
        <v>0.83333333333333337</v>
      </c>
      <c r="C298" s="123">
        <v>0.75</v>
      </c>
      <c r="D298" s="123">
        <v>8.3333333333333329E-2</v>
      </c>
      <c r="E298" s="124">
        <v>8.3333333333333329E-2</v>
      </c>
    </row>
    <row r="299" spans="1:5" ht="16.5" customHeight="1" x14ac:dyDescent="0.2">
      <c r="A299" s="99" t="s">
        <v>288</v>
      </c>
      <c r="B299" s="122">
        <v>0.83333333333333337</v>
      </c>
      <c r="C299" s="123">
        <v>0.75</v>
      </c>
      <c r="D299" s="123">
        <v>8.3333333333333329E-2</v>
      </c>
      <c r="E299" s="124">
        <v>8.3333333333333329E-2</v>
      </c>
    </row>
    <row r="300" spans="1:5" ht="16.5" customHeight="1" x14ac:dyDescent="0.2">
      <c r="A300" s="99" t="s">
        <v>289</v>
      </c>
      <c r="B300" s="122">
        <v>0.83333333333333337</v>
      </c>
      <c r="C300" s="123">
        <v>0.75</v>
      </c>
      <c r="D300" s="123">
        <v>8.3333333333333329E-2</v>
      </c>
      <c r="E300" s="124">
        <v>1</v>
      </c>
    </row>
    <row r="301" spans="1:5" ht="16.5" customHeight="1" x14ac:dyDescent="0.2">
      <c r="A301" s="99" t="s">
        <v>290</v>
      </c>
      <c r="B301" s="122">
        <v>0.83333333333333337</v>
      </c>
      <c r="C301" s="123">
        <v>0.75</v>
      </c>
      <c r="D301" s="123">
        <v>8.3333333333333329E-2</v>
      </c>
      <c r="E301" s="124">
        <v>8.3333333333333329E-2</v>
      </c>
    </row>
    <row r="302" spans="1:5" ht="16.5" customHeight="1" x14ac:dyDescent="0.2">
      <c r="A302" s="99" t="s">
        <v>291</v>
      </c>
      <c r="B302" s="122">
        <v>0.83333333333333337</v>
      </c>
      <c r="C302" s="123">
        <v>0.75</v>
      </c>
      <c r="D302" s="123">
        <v>6.25E-2</v>
      </c>
      <c r="E302" s="124">
        <v>6.25E-2</v>
      </c>
    </row>
    <row r="303" spans="1:5" ht="16.5" customHeight="1" x14ac:dyDescent="0.2">
      <c r="A303" s="99" t="s">
        <v>292</v>
      </c>
      <c r="B303" s="122">
        <v>0.83333333333333337</v>
      </c>
      <c r="C303" s="123">
        <v>0.75</v>
      </c>
      <c r="D303" s="123">
        <v>4.1666666666666664E-2</v>
      </c>
      <c r="E303" s="124">
        <v>1</v>
      </c>
    </row>
    <row r="304" spans="1:5" ht="16.5" customHeight="1" x14ac:dyDescent="0.2">
      <c r="A304" s="99" t="s">
        <v>293</v>
      </c>
      <c r="B304" s="122">
        <v>0.83333333333333337</v>
      </c>
      <c r="C304" s="123">
        <v>0.75</v>
      </c>
      <c r="D304" s="123">
        <v>8.3333333333333329E-2</v>
      </c>
      <c r="E304" s="124">
        <v>8.3333333333333329E-2</v>
      </c>
    </row>
    <row r="305" spans="1:5" ht="16.5" customHeight="1" x14ac:dyDescent="0.2">
      <c r="A305" s="99" t="s">
        <v>294</v>
      </c>
      <c r="B305" s="122">
        <v>0.83333333333333337</v>
      </c>
      <c r="C305" s="123">
        <v>0.75</v>
      </c>
      <c r="D305" s="123">
        <v>0.125</v>
      </c>
      <c r="E305" s="124">
        <v>0.125</v>
      </c>
    </row>
    <row r="306" spans="1:5" ht="16.5" customHeight="1" x14ac:dyDescent="0.2">
      <c r="A306" s="99" t="s">
        <v>483</v>
      </c>
      <c r="B306" s="122">
        <v>0.83333333333333337</v>
      </c>
      <c r="C306" s="123">
        <v>0.75</v>
      </c>
      <c r="D306" s="123">
        <v>6.25E-2</v>
      </c>
      <c r="E306" s="124">
        <v>4.1666666666666664E-2</v>
      </c>
    </row>
    <row r="307" spans="1:5" ht="16.5" customHeight="1" x14ac:dyDescent="0.2">
      <c r="A307" s="99" t="s">
        <v>296</v>
      </c>
      <c r="B307" s="122">
        <v>0.75</v>
      </c>
      <c r="C307" s="123">
        <v>0.625</v>
      </c>
      <c r="D307" s="123">
        <v>8.3333333333333329E-2</v>
      </c>
      <c r="E307" s="124">
        <v>8.3333333333333329E-2</v>
      </c>
    </row>
    <row r="308" spans="1:5" ht="16.5" customHeight="1" x14ac:dyDescent="0.2">
      <c r="A308" s="99" t="s">
        <v>297</v>
      </c>
      <c r="B308" s="122">
        <v>0.83333333333333337</v>
      </c>
      <c r="C308" s="123">
        <v>0.75</v>
      </c>
      <c r="D308" s="123">
        <v>8.3333333333333329E-2</v>
      </c>
      <c r="E308" s="124">
        <v>8.3333333333333329E-2</v>
      </c>
    </row>
    <row r="309" spans="1:5" ht="16.5" customHeight="1" x14ac:dyDescent="0.2">
      <c r="A309" s="99" t="s">
        <v>298</v>
      </c>
      <c r="B309" s="122">
        <v>0.83333333333333337</v>
      </c>
      <c r="C309" s="123">
        <v>0.75</v>
      </c>
      <c r="D309" s="123">
        <v>2.0833333333333332E-2</v>
      </c>
      <c r="E309" s="124">
        <v>2.0833333333333332E-2</v>
      </c>
    </row>
    <row r="310" spans="1:5" ht="16.5" customHeight="1" x14ac:dyDescent="0.2">
      <c r="A310" s="99" t="s">
        <v>299</v>
      </c>
      <c r="B310" s="122">
        <v>0.83333333333333337</v>
      </c>
      <c r="C310" s="123">
        <v>0.75</v>
      </c>
      <c r="D310" s="123">
        <v>0.10416666666666667</v>
      </c>
      <c r="E310" s="124">
        <v>0.10416666666666667</v>
      </c>
    </row>
    <row r="311" spans="1:5" ht="16.5" customHeight="1" x14ac:dyDescent="0.2">
      <c r="A311" s="99" t="s">
        <v>301</v>
      </c>
      <c r="B311" s="122">
        <v>0.83333333333333337</v>
      </c>
      <c r="C311" s="123">
        <v>0.75</v>
      </c>
      <c r="D311" s="123">
        <v>8.3333333333333329E-2</v>
      </c>
      <c r="E311" s="124">
        <v>8.3333333333333329E-2</v>
      </c>
    </row>
    <row r="312" spans="1:5" ht="16.5" customHeight="1" x14ac:dyDescent="0.2">
      <c r="A312" s="99" t="s">
        <v>302</v>
      </c>
      <c r="B312" s="122">
        <v>0.83333333333333337</v>
      </c>
      <c r="C312" s="123">
        <v>0.75</v>
      </c>
      <c r="D312" s="123">
        <v>8.3333333333333329E-2</v>
      </c>
      <c r="E312" s="124">
        <v>8.3333333333333329E-2</v>
      </c>
    </row>
    <row r="313" spans="1:5" ht="16.5" customHeight="1" x14ac:dyDescent="0.2">
      <c r="A313" s="99" t="s">
        <v>303</v>
      </c>
      <c r="B313" s="118"/>
      <c r="C313" s="123">
        <v>0.75</v>
      </c>
      <c r="D313" s="123">
        <v>8.3333333333333329E-2</v>
      </c>
      <c r="E313" s="124">
        <v>8.3333333333333329E-2</v>
      </c>
    </row>
    <row r="314" spans="1:5" ht="16.5" customHeight="1" x14ac:dyDescent="0.2">
      <c r="A314" s="99" t="s">
        <v>304</v>
      </c>
      <c r="B314" s="122">
        <v>0.83333333333333337</v>
      </c>
      <c r="C314" s="123">
        <v>0.75</v>
      </c>
      <c r="D314" s="123">
        <v>6.25E-2</v>
      </c>
      <c r="E314" s="124">
        <v>6.25E-2</v>
      </c>
    </row>
    <row r="315" spans="1:5" ht="16.5" customHeight="1" x14ac:dyDescent="0.2">
      <c r="A315" s="99" t="s">
        <v>305</v>
      </c>
      <c r="B315" s="122">
        <v>0.75</v>
      </c>
      <c r="C315" s="123">
        <v>0.625</v>
      </c>
      <c r="D315" s="123">
        <v>4.1666666666666664E-2</v>
      </c>
      <c r="E315" s="124">
        <v>4.1666666666666664E-2</v>
      </c>
    </row>
    <row r="316" spans="1:5" ht="16.5" customHeight="1" x14ac:dyDescent="0.2">
      <c r="A316" s="99" t="s">
        <v>306</v>
      </c>
      <c r="B316" s="122">
        <v>0.83333333333333337</v>
      </c>
      <c r="C316" s="123">
        <v>0.75</v>
      </c>
      <c r="D316" s="123">
        <v>8.3333333333333329E-2</v>
      </c>
      <c r="E316" s="124">
        <v>1</v>
      </c>
    </row>
    <row r="317" spans="1:5" ht="16.5" customHeight="1" x14ac:dyDescent="0.2">
      <c r="A317" s="99"/>
      <c r="B317" s="102"/>
      <c r="C317" s="103"/>
      <c r="D317" s="103"/>
      <c r="E317" s="104"/>
    </row>
    <row r="318" spans="1:5" ht="16.5" customHeight="1" x14ac:dyDescent="0.2">
      <c r="A318" s="100" t="s">
        <v>307</v>
      </c>
      <c r="B318" s="115"/>
      <c r="C318" s="110"/>
      <c r="D318" s="110"/>
      <c r="E318" s="111"/>
    </row>
    <row r="319" spans="1:5" ht="16.5" customHeight="1" x14ac:dyDescent="0.2">
      <c r="A319" s="99" t="s">
        <v>308</v>
      </c>
      <c r="B319" s="122">
        <v>0.83333333333333337</v>
      </c>
      <c r="C319" s="123">
        <v>0.75</v>
      </c>
      <c r="D319" s="123">
        <v>8.3333333333333329E-2</v>
      </c>
      <c r="E319" s="124">
        <v>8.3333333333333329E-2</v>
      </c>
    </row>
    <row r="320" spans="1:5" ht="16.5" customHeight="1" x14ac:dyDescent="0.2">
      <c r="A320" s="99" t="s">
        <v>309</v>
      </c>
      <c r="B320" s="122">
        <v>0.83333333333333337</v>
      </c>
      <c r="C320" s="123">
        <v>0.75</v>
      </c>
      <c r="D320" s="123">
        <v>8.3333333333333329E-2</v>
      </c>
      <c r="E320" s="124">
        <v>4.1666666666666664E-2</v>
      </c>
    </row>
    <row r="321" spans="1:5" ht="16.5" customHeight="1" x14ac:dyDescent="0.2">
      <c r="A321" s="99" t="s">
        <v>310</v>
      </c>
      <c r="B321" s="122">
        <v>0.83333333333333337</v>
      </c>
      <c r="C321" s="123">
        <v>0.75</v>
      </c>
      <c r="D321" s="123">
        <v>6.25E-2</v>
      </c>
      <c r="E321" s="124">
        <v>6.25E-2</v>
      </c>
    </row>
    <row r="322" spans="1:5" ht="16.5" customHeight="1" x14ac:dyDescent="0.2">
      <c r="A322" s="99" t="s">
        <v>311</v>
      </c>
      <c r="B322" s="122">
        <v>0.83333333333333337</v>
      </c>
      <c r="C322" s="123">
        <v>0.75</v>
      </c>
      <c r="D322" s="123">
        <v>8.3333333333333329E-2</v>
      </c>
      <c r="E322" s="124">
        <v>8.3333333333333329E-2</v>
      </c>
    </row>
    <row r="323" spans="1:5" ht="16.5" customHeight="1" x14ac:dyDescent="0.2">
      <c r="A323" s="99" t="s">
        <v>312</v>
      </c>
      <c r="B323" s="122">
        <v>0.83333333333333337</v>
      </c>
      <c r="C323" s="123">
        <v>0.75</v>
      </c>
      <c r="D323" s="123">
        <v>8.3333333333333329E-2</v>
      </c>
      <c r="E323" s="124">
        <v>4.1666666666666664E-2</v>
      </c>
    </row>
    <row r="324" spans="1:5" ht="16.5" customHeight="1" x14ac:dyDescent="0.2">
      <c r="A324" s="99" t="s">
        <v>313</v>
      </c>
      <c r="B324" s="122">
        <v>0.83333333333333337</v>
      </c>
      <c r="C324" s="123">
        <v>0.75</v>
      </c>
      <c r="D324" s="123">
        <v>8.3333333333333329E-2</v>
      </c>
      <c r="E324" s="124">
        <v>8.3333333333333329E-2</v>
      </c>
    </row>
    <row r="325" spans="1:5" ht="16.5" customHeight="1" x14ac:dyDescent="0.2">
      <c r="A325" s="99" t="s">
        <v>314</v>
      </c>
      <c r="B325" s="122">
        <v>0.83333333333333337</v>
      </c>
      <c r="C325" s="123">
        <v>0.75</v>
      </c>
      <c r="D325" s="123">
        <v>8.3333333333333329E-2</v>
      </c>
      <c r="E325" s="124">
        <v>8.3333333333333329E-2</v>
      </c>
    </row>
    <row r="326" spans="1:5" ht="16.5" customHeight="1" x14ac:dyDescent="0.2">
      <c r="A326" s="99" t="s">
        <v>315</v>
      </c>
      <c r="B326" s="122">
        <v>0.83333333333333337</v>
      </c>
      <c r="C326" s="123">
        <v>0.75</v>
      </c>
      <c r="D326" s="123">
        <v>8.3333333333333329E-2</v>
      </c>
      <c r="E326" s="124">
        <v>4.1666666666666664E-2</v>
      </c>
    </row>
    <row r="327" spans="1:5" ht="16.5" customHeight="1" x14ac:dyDescent="0.2">
      <c r="A327" s="99" t="s">
        <v>316</v>
      </c>
      <c r="B327" s="122">
        <v>0.83333333333333337</v>
      </c>
      <c r="C327" s="123">
        <v>0.75</v>
      </c>
      <c r="D327" s="123">
        <v>0.10416666666666667</v>
      </c>
      <c r="E327" s="124">
        <v>0.10416666666666667</v>
      </c>
    </row>
    <row r="328" spans="1:5" ht="16.5" customHeight="1" x14ac:dyDescent="0.2">
      <c r="A328" s="99" t="s">
        <v>317</v>
      </c>
      <c r="B328" s="122">
        <v>0.83333333333333337</v>
      </c>
      <c r="C328" s="123">
        <v>0.75</v>
      </c>
      <c r="D328" s="123">
        <v>8.3333333333333329E-2</v>
      </c>
      <c r="E328" s="124">
        <v>8.3333333333333329E-2</v>
      </c>
    </row>
    <row r="329" spans="1:5" ht="16.5" customHeight="1" x14ac:dyDescent="0.2">
      <c r="A329" s="99" t="s">
        <v>318</v>
      </c>
      <c r="B329" s="122">
        <v>0.75</v>
      </c>
      <c r="C329" s="123">
        <v>0.625</v>
      </c>
      <c r="D329" s="123">
        <v>8.3333333333333329E-2</v>
      </c>
      <c r="E329" s="124">
        <v>0.125</v>
      </c>
    </row>
    <row r="330" spans="1:5" ht="16.5" customHeight="1" x14ac:dyDescent="0.2">
      <c r="A330" s="99" t="s">
        <v>319</v>
      </c>
      <c r="B330" s="122">
        <v>0.83333333333333337</v>
      </c>
      <c r="C330" s="123">
        <v>0.75</v>
      </c>
      <c r="D330" s="123">
        <v>0.10416666666666667</v>
      </c>
      <c r="E330" s="124">
        <v>0.10416666666666667</v>
      </c>
    </row>
    <row r="331" spans="1:5" ht="16.5" customHeight="1" x14ac:dyDescent="0.2">
      <c r="A331" s="99" t="s">
        <v>320</v>
      </c>
      <c r="B331" s="122">
        <v>0.83333333333333337</v>
      </c>
      <c r="C331" s="123">
        <v>0.75</v>
      </c>
      <c r="D331" s="123">
        <v>0.125</v>
      </c>
      <c r="E331" s="124">
        <v>8.3333333333333329E-2</v>
      </c>
    </row>
    <row r="332" spans="1:5" ht="16.5" customHeight="1" x14ac:dyDescent="0.2">
      <c r="A332" s="99" t="s">
        <v>321</v>
      </c>
      <c r="B332" s="122">
        <v>0.83333333333333337</v>
      </c>
      <c r="C332" s="123">
        <v>0.75</v>
      </c>
      <c r="D332" s="123">
        <v>4.1666666666666664E-2</v>
      </c>
      <c r="E332" s="124">
        <v>1</v>
      </c>
    </row>
    <row r="333" spans="1:5" ht="16.5" customHeight="1" x14ac:dyDescent="0.2">
      <c r="A333" s="99" t="s">
        <v>457</v>
      </c>
      <c r="B333" s="122">
        <v>0.83333333333333337</v>
      </c>
      <c r="C333" s="123">
        <v>0.75</v>
      </c>
      <c r="D333" s="123">
        <v>8.3333333333333329E-2</v>
      </c>
      <c r="E333" s="124">
        <v>8.3333333333333329E-2</v>
      </c>
    </row>
    <row r="334" spans="1:5" ht="16.5" customHeight="1" x14ac:dyDescent="0.2">
      <c r="A334" s="99" t="s">
        <v>322</v>
      </c>
      <c r="B334" s="122">
        <v>0.83333333333333337</v>
      </c>
      <c r="C334" s="123">
        <v>0.75</v>
      </c>
      <c r="D334" s="123">
        <v>8.3333333333333329E-2</v>
      </c>
      <c r="E334" s="124">
        <v>8.3333333333333329E-2</v>
      </c>
    </row>
    <row r="335" spans="1:5" ht="16.5" customHeight="1" x14ac:dyDescent="0.2">
      <c r="A335" s="99" t="s">
        <v>323</v>
      </c>
      <c r="B335" s="122">
        <v>0.83333333333333337</v>
      </c>
      <c r="C335" s="123">
        <v>0.75</v>
      </c>
      <c r="D335" s="123">
        <v>8.3333333333333329E-2</v>
      </c>
      <c r="E335" s="124">
        <v>8.3333333333333329E-2</v>
      </c>
    </row>
    <row r="336" spans="1:5" ht="16.5" customHeight="1" x14ac:dyDescent="0.2">
      <c r="A336" s="99" t="s">
        <v>324</v>
      </c>
      <c r="B336" s="122">
        <v>0.83333333333333337</v>
      </c>
      <c r="C336" s="123">
        <v>0.75</v>
      </c>
      <c r="D336" s="123">
        <v>8.3333333333333329E-2</v>
      </c>
      <c r="E336" s="124">
        <v>8.3333333333333329E-2</v>
      </c>
    </row>
    <row r="337" spans="1:5" ht="16.5" customHeight="1" x14ac:dyDescent="0.2">
      <c r="A337" s="99" t="s">
        <v>325</v>
      </c>
      <c r="B337" s="122">
        <v>0.83333333333333337</v>
      </c>
      <c r="C337" s="123">
        <v>0.75</v>
      </c>
      <c r="D337" s="123">
        <v>4.1666666666666664E-2</v>
      </c>
      <c r="E337" s="124">
        <v>4.1666666666666664E-2</v>
      </c>
    </row>
    <row r="338" spans="1:5" ht="16.5" customHeight="1" x14ac:dyDescent="0.2">
      <c r="A338" s="99" t="s">
        <v>326</v>
      </c>
      <c r="B338" s="122">
        <v>0.83333333333333337</v>
      </c>
      <c r="C338" s="123">
        <v>0.75</v>
      </c>
      <c r="D338" s="123">
        <v>8.3333333333333329E-2</v>
      </c>
      <c r="E338" s="124">
        <v>8.3333333333333329E-2</v>
      </c>
    </row>
    <row r="339" spans="1:5" ht="16.5" customHeight="1" x14ac:dyDescent="0.2">
      <c r="A339" s="99" t="s">
        <v>327</v>
      </c>
      <c r="B339" s="122">
        <v>0.83333333333333337</v>
      </c>
      <c r="C339" s="123">
        <v>0.75</v>
      </c>
      <c r="D339" s="123">
        <v>6.25E-2</v>
      </c>
      <c r="E339" s="124">
        <v>6.25E-2</v>
      </c>
    </row>
    <row r="340" spans="1:5" ht="16.5" customHeight="1" x14ac:dyDescent="0.2">
      <c r="A340" s="99" t="s">
        <v>328</v>
      </c>
      <c r="B340" s="122">
        <v>0.83333333333333337</v>
      </c>
      <c r="C340" s="123">
        <v>0.75</v>
      </c>
      <c r="D340" s="123">
        <v>4.1666666666666664E-2</v>
      </c>
      <c r="E340" s="124">
        <v>1</v>
      </c>
    </row>
    <row r="341" spans="1:5" ht="16.5" customHeight="1" x14ac:dyDescent="0.2">
      <c r="A341" s="99" t="s">
        <v>329</v>
      </c>
      <c r="B341" s="122">
        <v>0.83333333333333337</v>
      </c>
      <c r="C341" s="123">
        <v>0.75</v>
      </c>
      <c r="D341" s="123">
        <v>8.3333333333333329E-2</v>
      </c>
      <c r="E341" s="124">
        <v>4.1666666666666664E-2</v>
      </c>
    </row>
    <row r="342" spans="1:5" ht="16.5" customHeight="1" x14ac:dyDescent="0.2">
      <c r="A342" s="99" t="s">
        <v>330</v>
      </c>
      <c r="B342" s="122">
        <v>0.83333333333333337</v>
      </c>
      <c r="C342" s="123">
        <v>0.75</v>
      </c>
      <c r="D342" s="123">
        <v>4.1666666666666664E-2</v>
      </c>
      <c r="E342" s="124">
        <v>4.1666666666666664E-2</v>
      </c>
    </row>
    <row r="343" spans="1:5" ht="16.5" customHeight="1" x14ac:dyDescent="0.2">
      <c r="A343" s="99" t="s">
        <v>331</v>
      </c>
      <c r="B343" s="122">
        <v>0.83333333333333337</v>
      </c>
      <c r="C343" s="123">
        <v>0.625</v>
      </c>
      <c r="D343" s="123">
        <v>0.10416666666666667</v>
      </c>
      <c r="E343" s="124">
        <v>0.10416666666666667</v>
      </c>
    </row>
    <row r="344" spans="1:5" ht="16.5" customHeight="1" x14ac:dyDescent="0.2">
      <c r="A344" s="99"/>
      <c r="B344" s="102"/>
      <c r="C344" s="103"/>
      <c r="D344" s="103"/>
      <c r="E344" s="104"/>
    </row>
    <row r="345" spans="1:5" ht="16.5" customHeight="1" x14ac:dyDescent="0.2">
      <c r="A345" s="100" t="s">
        <v>332</v>
      </c>
      <c r="B345" s="115"/>
      <c r="C345" s="110"/>
      <c r="D345" s="110"/>
      <c r="E345" s="111"/>
    </row>
    <row r="346" spans="1:5" ht="16.5" customHeight="1" x14ac:dyDescent="0.2">
      <c r="A346" s="99" t="s">
        <v>510</v>
      </c>
      <c r="B346" s="102">
        <v>0.83333333333333337</v>
      </c>
      <c r="C346" s="103">
        <v>0.75</v>
      </c>
      <c r="D346" s="103">
        <v>0.10416666666666667</v>
      </c>
      <c r="E346" s="104">
        <v>0.10416666666666667</v>
      </c>
    </row>
    <row r="347" spans="1:5" ht="16.5" customHeight="1" x14ac:dyDescent="0.2">
      <c r="A347" s="99" t="s">
        <v>334</v>
      </c>
      <c r="B347" s="122">
        <v>0.83333333333333337</v>
      </c>
      <c r="C347" s="123">
        <v>0.75</v>
      </c>
      <c r="D347" s="123">
        <v>8.3333333333333329E-2</v>
      </c>
      <c r="E347" s="124">
        <v>8.3333333333333329E-2</v>
      </c>
    </row>
    <row r="348" spans="1:5" ht="16.5" customHeight="1" x14ac:dyDescent="0.2">
      <c r="A348" s="99" t="s">
        <v>335</v>
      </c>
      <c r="B348" s="122">
        <v>0.83333333333333337</v>
      </c>
      <c r="C348" s="123">
        <v>0.75</v>
      </c>
      <c r="D348" s="123">
        <v>8.3333333333333329E-2</v>
      </c>
      <c r="E348" s="124">
        <v>8.3333333333333329E-2</v>
      </c>
    </row>
    <row r="349" spans="1:5" ht="16.5" customHeight="1" x14ac:dyDescent="0.2">
      <c r="A349" s="99" t="s">
        <v>336</v>
      </c>
      <c r="B349" s="122">
        <v>0.83333333333333337</v>
      </c>
      <c r="C349" s="123">
        <v>0.75</v>
      </c>
      <c r="D349" s="123">
        <v>8.3333333333333329E-2</v>
      </c>
      <c r="E349" s="124">
        <v>8.3333333333333329E-2</v>
      </c>
    </row>
    <row r="350" spans="1:5" ht="16.5" customHeight="1" x14ac:dyDescent="0.2">
      <c r="A350" s="99" t="s">
        <v>337</v>
      </c>
      <c r="B350" s="122">
        <v>0.83333333333333337</v>
      </c>
      <c r="C350" s="123">
        <v>0.75</v>
      </c>
      <c r="D350" s="123">
        <v>6.25E-2</v>
      </c>
      <c r="E350" s="124">
        <v>6.25E-2</v>
      </c>
    </row>
    <row r="351" spans="1:5" ht="16.5" customHeight="1" x14ac:dyDescent="0.2">
      <c r="A351" s="99" t="s">
        <v>338</v>
      </c>
      <c r="B351" s="122">
        <v>0.83333333333333337</v>
      </c>
      <c r="C351" s="123">
        <v>0.75</v>
      </c>
      <c r="D351" s="123">
        <v>8.3333333333333329E-2</v>
      </c>
      <c r="E351" s="124">
        <v>8.3333333333333329E-2</v>
      </c>
    </row>
    <row r="352" spans="1:5" ht="16.5" customHeight="1" x14ac:dyDescent="0.2">
      <c r="A352" s="99" t="s">
        <v>339</v>
      </c>
      <c r="B352" s="122">
        <v>0.83333333333333337</v>
      </c>
      <c r="C352" s="123">
        <v>0.75</v>
      </c>
      <c r="D352" s="123">
        <v>8.3333333333333329E-2</v>
      </c>
      <c r="E352" s="124">
        <v>8.3333333333333329E-2</v>
      </c>
    </row>
    <row r="353" spans="1:5" ht="16.5" customHeight="1" x14ac:dyDescent="0.2">
      <c r="A353" s="99" t="s">
        <v>340</v>
      </c>
      <c r="B353" s="122">
        <v>0.83333333333333337</v>
      </c>
      <c r="C353" s="123">
        <v>0.75</v>
      </c>
      <c r="D353" s="123">
        <v>8.3333333333333329E-2</v>
      </c>
      <c r="E353" s="124">
        <v>4.1666666666666664E-2</v>
      </c>
    </row>
    <row r="354" spans="1:5" ht="16.5" customHeight="1" x14ac:dyDescent="0.2">
      <c r="A354" s="99" t="s">
        <v>341</v>
      </c>
      <c r="B354" s="122">
        <v>0.83333333333333337</v>
      </c>
      <c r="C354" s="123">
        <v>0.75</v>
      </c>
      <c r="D354" s="123">
        <v>4.1666666666666664E-2</v>
      </c>
      <c r="E354" s="116"/>
    </row>
    <row r="355" spans="1:5" ht="16.5" customHeight="1" x14ac:dyDescent="0.2">
      <c r="A355" s="99" t="s">
        <v>342</v>
      </c>
      <c r="B355" s="122">
        <v>0.83333333333333337</v>
      </c>
      <c r="C355" s="123">
        <v>0.75</v>
      </c>
      <c r="D355" s="123">
        <v>8.3333333333333329E-2</v>
      </c>
      <c r="E355" s="124">
        <v>8.3333333333333329E-2</v>
      </c>
    </row>
    <row r="356" spans="1:5" ht="16.5" customHeight="1" x14ac:dyDescent="0.2">
      <c r="A356" s="99" t="s">
        <v>511</v>
      </c>
      <c r="B356" s="102">
        <v>0.83333333333333337</v>
      </c>
      <c r="C356" s="103">
        <v>0.75</v>
      </c>
      <c r="D356" s="103">
        <v>8.3333333333333329E-2</v>
      </c>
      <c r="E356" s="104">
        <v>8.3333333333333329E-2</v>
      </c>
    </row>
    <row r="357" spans="1:5" ht="16.5" customHeight="1" x14ac:dyDescent="0.2">
      <c r="A357" s="99" t="s">
        <v>344</v>
      </c>
      <c r="B357" s="122">
        <v>0.83333333333333337</v>
      </c>
      <c r="C357" s="123">
        <v>0.75</v>
      </c>
      <c r="D357" s="123">
        <v>8.3333333333333329E-2</v>
      </c>
      <c r="E357" s="124">
        <v>8.3333333333333329E-2</v>
      </c>
    </row>
    <row r="358" spans="1:5" ht="16.5" customHeight="1" x14ac:dyDescent="0.2">
      <c r="A358" s="99" t="s">
        <v>345</v>
      </c>
      <c r="B358" s="122">
        <v>0.83333333333333337</v>
      </c>
      <c r="C358" s="123">
        <v>0.75</v>
      </c>
      <c r="D358" s="123">
        <v>8.3333333333333329E-2</v>
      </c>
      <c r="E358" s="124">
        <v>8.3333333333333329E-2</v>
      </c>
    </row>
    <row r="359" spans="1:5" ht="16.5" customHeight="1" x14ac:dyDescent="0.2">
      <c r="A359" s="99" t="s">
        <v>346</v>
      </c>
      <c r="B359" s="122">
        <v>0.83333333333333337</v>
      </c>
      <c r="C359" s="123">
        <v>0.625</v>
      </c>
      <c r="D359" s="123">
        <v>4.1666666666666664E-2</v>
      </c>
      <c r="E359" s="124">
        <v>4.1666666666666664E-2</v>
      </c>
    </row>
    <row r="360" spans="1:5" ht="16.5" customHeight="1" x14ac:dyDescent="0.2">
      <c r="A360" s="99" t="s">
        <v>347</v>
      </c>
      <c r="B360" s="122">
        <v>0.79166666666666663</v>
      </c>
      <c r="C360" s="123">
        <v>0.625</v>
      </c>
      <c r="D360" s="123">
        <v>4.1666666666666664E-2</v>
      </c>
      <c r="E360" s="124">
        <v>1</v>
      </c>
    </row>
    <row r="361" spans="1:5" ht="16.5" customHeight="1" x14ac:dyDescent="0.2">
      <c r="A361" s="99" t="s">
        <v>348</v>
      </c>
      <c r="B361" s="122">
        <v>0.83333333333333337</v>
      </c>
      <c r="C361" s="123">
        <v>0.75</v>
      </c>
      <c r="D361" s="123">
        <v>6.25E-2</v>
      </c>
      <c r="E361" s="124">
        <v>6.25E-2</v>
      </c>
    </row>
    <row r="362" spans="1:5" ht="16.5" customHeight="1" x14ac:dyDescent="0.2">
      <c r="A362" s="99" t="s">
        <v>349</v>
      </c>
      <c r="B362" s="122">
        <v>0.83333333333333337</v>
      </c>
      <c r="C362" s="123">
        <v>0.75</v>
      </c>
      <c r="D362" s="123">
        <v>0.125</v>
      </c>
      <c r="E362" s="124">
        <v>0.125</v>
      </c>
    </row>
    <row r="363" spans="1:5" ht="16.5" customHeight="1" x14ac:dyDescent="0.2">
      <c r="A363" s="99" t="s">
        <v>350</v>
      </c>
      <c r="B363" s="122">
        <v>0.79166666666666663</v>
      </c>
      <c r="C363" s="125">
        <v>1400</v>
      </c>
      <c r="D363" s="123">
        <v>4.1666666666666664E-2</v>
      </c>
      <c r="E363" s="124">
        <v>1</v>
      </c>
    </row>
    <row r="364" spans="1:5" ht="16.5" customHeight="1" x14ac:dyDescent="0.2">
      <c r="A364" s="99" t="s">
        <v>351</v>
      </c>
      <c r="B364" s="122">
        <v>0.83333333333333337</v>
      </c>
      <c r="C364" s="123">
        <v>0.75</v>
      </c>
      <c r="D364" s="123">
        <v>4.1666666666666664E-2</v>
      </c>
      <c r="E364" s="124">
        <v>4.1666666666666664E-2</v>
      </c>
    </row>
    <row r="365" spans="1:5" ht="16.5" customHeight="1" x14ac:dyDescent="0.2">
      <c r="A365" s="99" t="s">
        <v>512</v>
      </c>
      <c r="B365" s="102">
        <v>0.75</v>
      </c>
      <c r="C365" s="103">
        <v>0.625</v>
      </c>
      <c r="D365" s="103">
        <v>0.125</v>
      </c>
      <c r="E365" s="104">
        <v>0.125</v>
      </c>
    </row>
    <row r="366" spans="1:5" ht="16.5" customHeight="1" x14ac:dyDescent="0.2">
      <c r="A366" s="99" t="s">
        <v>353</v>
      </c>
      <c r="B366" s="122">
        <v>0.83333333333333337</v>
      </c>
      <c r="C366" s="123">
        <v>0.75</v>
      </c>
      <c r="D366" s="123">
        <v>8.3333333333333329E-2</v>
      </c>
      <c r="E366" s="124">
        <v>8.3333333333333329E-2</v>
      </c>
    </row>
    <row r="367" spans="1:5" ht="16.5" customHeight="1" x14ac:dyDescent="0.2">
      <c r="A367" s="99" t="s">
        <v>354</v>
      </c>
      <c r="B367" s="122">
        <v>0.83333333333333337</v>
      </c>
      <c r="C367" s="123">
        <v>0.75</v>
      </c>
      <c r="D367" s="123">
        <v>6.25E-2</v>
      </c>
      <c r="E367" s="124">
        <v>6.25E-2</v>
      </c>
    </row>
    <row r="368" spans="1:5" ht="16.5" customHeight="1" x14ac:dyDescent="0.2">
      <c r="A368" s="99" t="s">
        <v>355</v>
      </c>
      <c r="B368" s="122">
        <v>0.83333333333333337</v>
      </c>
      <c r="C368" s="117"/>
      <c r="D368" s="123">
        <v>8.3333333333333329E-2</v>
      </c>
      <c r="E368" s="124">
        <v>8.3333333333333329E-2</v>
      </c>
    </row>
    <row r="369" spans="1:5" ht="16.5" customHeight="1" x14ac:dyDescent="0.2">
      <c r="A369" s="99" t="s">
        <v>356</v>
      </c>
      <c r="B369" s="122">
        <v>0.83333333333333337</v>
      </c>
      <c r="C369" s="123">
        <v>0.75</v>
      </c>
      <c r="D369" s="123">
        <v>6.25E-2</v>
      </c>
      <c r="E369" s="124">
        <v>4.1666666666666664E-2</v>
      </c>
    </row>
    <row r="370" spans="1:5" ht="16.5" customHeight="1" x14ac:dyDescent="0.2">
      <c r="A370" s="99"/>
      <c r="B370" s="102"/>
      <c r="C370" s="103"/>
      <c r="D370" s="103"/>
      <c r="E370" s="104"/>
    </row>
    <row r="371" spans="1:5" ht="16.5" customHeight="1" x14ac:dyDescent="0.2">
      <c r="A371" s="100" t="s">
        <v>357</v>
      </c>
      <c r="B371" s="115"/>
      <c r="C371" s="110"/>
      <c r="D371" s="110"/>
      <c r="E371" s="111"/>
    </row>
    <row r="372" spans="1:5" ht="16.5" customHeight="1" x14ac:dyDescent="0.2">
      <c r="A372" s="99" t="s">
        <v>358</v>
      </c>
      <c r="B372" s="122">
        <v>0.83333333333333337</v>
      </c>
      <c r="C372" s="123">
        <v>0.75</v>
      </c>
      <c r="D372" s="123">
        <v>0.125</v>
      </c>
      <c r="E372" s="124">
        <v>0.125</v>
      </c>
    </row>
    <row r="373" spans="1:5" ht="16.5" customHeight="1" x14ac:dyDescent="0.2">
      <c r="A373" s="99" t="s">
        <v>359</v>
      </c>
      <c r="B373" s="122">
        <v>0.83333333333333337</v>
      </c>
      <c r="C373" s="123">
        <v>0.75</v>
      </c>
      <c r="D373" s="123">
        <v>0.10416666666666667</v>
      </c>
      <c r="E373" s="124">
        <v>0.10416666666666667</v>
      </c>
    </row>
    <row r="374" spans="1:5" ht="16.5" customHeight="1" x14ac:dyDescent="0.2">
      <c r="A374" s="99" t="s">
        <v>360</v>
      </c>
      <c r="B374" s="122">
        <v>0.83333333333333337</v>
      </c>
      <c r="C374" s="123">
        <v>0.75</v>
      </c>
      <c r="D374" s="123">
        <v>8.3333333333333329E-2</v>
      </c>
      <c r="E374" s="124">
        <v>8.3333333333333329E-2</v>
      </c>
    </row>
    <row r="375" spans="1:5" ht="16.5" customHeight="1" x14ac:dyDescent="0.2">
      <c r="A375" s="99" t="s">
        <v>361</v>
      </c>
      <c r="B375" s="122">
        <v>0.83333333333333337</v>
      </c>
      <c r="C375" s="123">
        <v>0.75</v>
      </c>
      <c r="D375" s="123">
        <v>8.3333333333333329E-2</v>
      </c>
      <c r="E375" s="124">
        <v>8.3333333333333329E-2</v>
      </c>
    </row>
    <row r="376" spans="1:5" ht="16.5" customHeight="1" x14ac:dyDescent="0.2">
      <c r="A376" s="99" t="s">
        <v>362</v>
      </c>
      <c r="B376" s="122">
        <v>0.83333333333333337</v>
      </c>
      <c r="C376" s="123">
        <v>0.75</v>
      </c>
      <c r="D376" s="123">
        <v>0.125</v>
      </c>
      <c r="E376" s="124">
        <v>0.125</v>
      </c>
    </row>
    <row r="377" spans="1:5" ht="16.5" customHeight="1" x14ac:dyDescent="0.2">
      <c r="A377" s="99" t="s">
        <v>363</v>
      </c>
      <c r="B377" s="122">
        <v>0.83333333333333337</v>
      </c>
      <c r="C377" s="123">
        <v>0.75</v>
      </c>
      <c r="D377" s="123">
        <v>0.125</v>
      </c>
      <c r="E377" s="124">
        <v>0.125</v>
      </c>
    </row>
    <row r="378" spans="1:5" ht="16.5" customHeight="1" x14ac:dyDescent="0.2">
      <c r="A378" s="99" t="s">
        <v>513</v>
      </c>
      <c r="B378" s="102">
        <v>0.70833333333333337</v>
      </c>
      <c r="C378" s="103">
        <v>0.625</v>
      </c>
      <c r="D378" s="103">
        <v>6.25E-2</v>
      </c>
      <c r="E378" s="104">
        <v>4.1666666666666664E-2</v>
      </c>
    </row>
    <row r="379" spans="1:5" ht="16.5" customHeight="1" x14ac:dyDescent="0.2">
      <c r="A379" s="99" t="s">
        <v>365</v>
      </c>
      <c r="B379" s="122">
        <v>0.83333333333333337</v>
      </c>
      <c r="C379" s="123">
        <v>0.75</v>
      </c>
      <c r="D379" s="123">
        <v>0.125</v>
      </c>
      <c r="E379" s="124">
        <v>0.125</v>
      </c>
    </row>
    <row r="380" spans="1:5" ht="16.5" customHeight="1" x14ac:dyDescent="0.2">
      <c r="A380" s="99" t="s">
        <v>366</v>
      </c>
      <c r="B380" s="122">
        <v>0.83333333333333337</v>
      </c>
      <c r="C380" s="123">
        <v>0.75</v>
      </c>
      <c r="D380" s="123">
        <v>0.125</v>
      </c>
      <c r="E380" s="124">
        <v>0.125</v>
      </c>
    </row>
    <row r="381" spans="1:5" ht="16.5" customHeight="1" x14ac:dyDescent="0.2">
      <c r="A381" s="99" t="s">
        <v>367</v>
      </c>
      <c r="B381" s="122">
        <v>0.83333333333333337</v>
      </c>
      <c r="C381" s="123">
        <v>0.75</v>
      </c>
      <c r="D381" s="123">
        <v>0.125</v>
      </c>
      <c r="E381" s="124">
        <v>0.125</v>
      </c>
    </row>
    <row r="382" spans="1:5" ht="16.5" customHeight="1" x14ac:dyDescent="0.2">
      <c r="A382" s="99" t="s">
        <v>368</v>
      </c>
      <c r="B382" s="122">
        <v>0.83333333333333337</v>
      </c>
      <c r="C382" s="123">
        <v>0.75</v>
      </c>
      <c r="D382" s="123">
        <v>0.125</v>
      </c>
      <c r="E382" s="124">
        <v>0.125</v>
      </c>
    </row>
    <row r="383" spans="1:5" ht="16.5" customHeight="1" x14ac:dyDescent="0.2">
      <c r="A383" s="99" t="s">
        <v>369</v>
      </c>
      <c r="B383" s="118"/>
      <c r="C383" s="117"/>
      <c r="D383" s="123">
        <v>8.3333333333333329E-2</v>
      </c>
      <c r="E383" s="124">
        <v>8.3333333333333329E-2</v>
      </c>
    </row>
    <row r="384" spans="1:5" ht="16.5" customHeight="1" x14ac:dyDescent="0.2">
      <c r="A384" s="99" t="s">
        <v>370</v>
      </c>
      <c r="B384" s="122">
        <v>0.83333333333333337</v>
      </c>
      <c r="C384" s="123">
        <v>0.75</v>
      </c>
      <c r="D384" s="123">
        <v>0.125</v>
      </c>
      <c r="E384" s="124">
        <v>0.125</v>
      </c>
    </row>
    <row r="385" spans="1:5" ht="16.5" customHeight="1" x14ac:dyDescent="0.2">
      <c r="A385" s="99" t="s">
        <v>514</v>
      </c>
      <c r="B385" s="102">
        <v>0.83333333333333337</v>
      </c>
      <c r="C385" s="103">
        <v>0.75</v>
      </c>
      <c r="D385" s="103">
        <v>0.125</v>
      </c>
      <c r="E385" s="104">
        <v>4.1666666666666664E-2</v>
      </c>
    </row>
    <row r="386" spans="1:5" ht="16.5" customHeight="1" x14ac:dyDescent="0.2">
      <c r="A386" s="99" t="s">
        <v>372</v>
      </c>
      <c r="B386" s="122">
        <v>0.83333333333333337</v>
      </c>
      <c r="C386" s="123">
        <v>0.75</v>
      </c>
      <c r="D386" s="123">
        <v>0.125</v>
      </c>
      <c r="E386" s="124">
        <v>0.125</v>
      </c>
    </row>
    <row r="387" spans="1:5" ht="16.5" customHeight="1" x14ac:dyDescent="0.2">
      <c r="A387" s="99" t="s">
        <v>374</v>
      </c>
      <c r="B387" s="122">
        <v>0.83333333333333337</v>
      </c>
      <c r="C387" s="123">
        <v>0.75</v>
      </c>
      <c r="D387" s="123">
        <v>0.10416666666666667</v>
      </c>
      <c r="E387" s="124">
        <v>0.10416666666666667</v>
      </c>
    </row>
    <row r="388" spans="1:5" ht="16.5" customHeight="1" x14ac:dyDescent="0.2">
      <c r="A388" s="99" t="s">
        <v>375</v>
      </c>
      <c r="B388" s="122">
        <v>0.83333333333333337</v>
      </c>
      <c r="C388" s="123">
        <v>0.75</v>
      </c>
      <c r="D388" s="123">
        <v>0.10416666666666667</v>
      </c>
      <c r="E388" s="124">
        <v>0.10416666666666667</v>
      </c>
    </row>
    <row r="389" spans="1:5" ht="16.5" customHeight="1" x14ac:dyDescent="0.2">
      <c r="A389" s="99" t="s">
        <v>376</v>
      </c>
      <c r="B389" s="122">
        <v>0.83333333333333337</v>
      </c>
      <c r="C389" s="123">
        <v>0.75</v>
      </c>
      <c r="D389" s="123">
        <v>8.3333333333333329E-2</v>
      </c>
      <c r="E389" s="124">
        <v>8.3333333333333329E-2</v>
      </c>
    </row>
    <row r="390" spans="1:5" ht="16.5" customHeight="1" x14ac:dyDescent="0.2">
      <c r="A390" s="99" t="s">
        <v>484</v>
      </c>
      <c r="B390" s="122">
        <v>0.75</v>
      </c>
      <c r="C390" s="123">
        <v>0.625</v>
      </c>
      <c r="D390" s="123">
        <v>0.125</v>
      </c>
      <c r="E390" s="124">
        <v>0.125</v>
      </c>
    </row>
    <row r="391" spans="1:5" ht="16.5" customHeight="1" x14ac:dyDescent="0.2">
      <c r="A391" s="99" t="s">
        <v>378</v>
      </c>
      <c r="B391" s="122">
        <v>0.83333333333333337</v>
      </c>
      <c r="C391" s="123">
        <v>0.75</v>
      </c>
      <c r="D391" s="123">
        <v>8.3333333333333329E-2</v>
      </c>
      <c r="E391" s="124">
        <v>8.3333333333333329E-2</v>
      </c>
    </row>
    <row r="392" spans="1:5" ht="16.5" customHeight="1" x14ac:dyDescent="0.2">
      <c r="A392" s="99" t="s">
        <v>379</v>
      </c>
      <c r="B392" s="122">
        <v>0.83333333333333337</v>
      </c>
      <c r="C392" s="123">
        <v>0.75</v>
      </c>
      <c r="D392" s="123">
        <v>0.10416666666666667</v>
      </c>
      <c r="E392" s="124">
        <v>0.10416666666666667</v>
      </c>
    </row>
    <row r="393" spans="1:5" ht="16.5" customHeight="1" x14ac:dyDescent="0.2">
      <c r="A393" s="99" t="s">
        <v>380</v>
      </c>
      <c r="B393" s="122">
        <v>0.83333333333333337</v>
      </c>
      <c r="C393" s="123">
        <v>0.75</v>
      </c>
      <c r="D393" s="123">
        <v>6.25E-2</v>
      </c>
      <c r="E393" s="124">
        <v>6.25E-2</v>
      </c>
    </row>
    <row r="394" spans="1:5" ht="16.5" customHeight="1" x14ac:dyDescent="0.2">
      <c r="A394" s="99" t="s">
        <v>381</v>
      </c>
      <c r="B394" s="122">
        <v>0.83333333333333337</v>
      </c>
      <c r="C394" s="123">
        <v>0.75</v>
      </c>
      <c r="D394" s="123">
        <v>8.3333333333333329E-2</v>
      </c>
      <c r="E394" s="124">
        <v>8.3333333333333329E-2</v>
      </c>
    </row>
    <row r="395" spans="1:5" ht="16.5" customHeight="1" x14ac:dyDescent="0.2">
      <c r="A395" s="99" t="s">
        <v>485</v>
      </c>
      <c r="B395" s="122">
        <v>0.83333333333333337</v>
      </c>
      <c r="C395" s="123">
        <v>0.625</v>
      </c>
      <c r="D395" s="123">
        <v>0.125</v>
      </c>
      <c r="E395" s="124">
        <v>8.3333333333333329E-2</v>
      </c>
    </row>
    <row r="396" spans="1:5" ht="16.5" customHeight="1" x14ac:dyDescent="0.2">
      <c r="A396" s="99" t="s">
        <v>384</v>
      </c>
      <c r="B396" s="122">
        <v>0.83333333333333337</v>
      </c>
      <c r="C396" s="123">
        <v>0.75</v>
      </c>
      <c r="D396" s="123">
        <v>6.25E-2</v>
      </c>
      <c r="E396" s="124">
        <v>6.25E-2</v>
      </c>
    </row>
    <row r="397" spans="1:5" ht="16.5" customHeight="1" x14ac:dyDescent="0.2">
      <c r="A397" s="99" t="s">
        <v>385</v>
      </c>
      <c r="B397" s="122">
        <v>0.83333333333333337</v>
      </c>
      <c r="C397" s="123">
        <v>0.75</v>
      </c>
      <c r="D397" s="123">
        <v>0.125</v>
      </c>
      <c r="E397" s="124">
        <v>0.125</v>
      </c>
    </row>
    <row r="398" spans="1:5" ht="16.5" customHeight="1" x14ac:dyDescent="0.2">
      <c r="A398" s="99" t="s">
        <v>515</v>
      </c>
      <c r="B398" s="102">
        <v>0.83333333333333337</v>
      </c>
      <c r="C398" s="103">
        <v>0.75</v>
      </c>
      <c r="D398" s="103">
        <v>0.10416666666666667</v>
      </c>
      <c r="E398" s="104">
        <v>4.1666666666666664E-2</v>
      </c>
    </row>
    <row r="399" spans="1:5" ht="16.5" customHeight="1" x14ac:dyDescent="0.2">
      <c r="A399" s="99" t="s">
        <v>387</v>
      </c>
      <c r="B399" s="122">
        <v>0.83333333333333337</v>
      </c>
      <c r="C399" s="123">
        <v>0.75</v>
      </c>
      <c r="D399" s="123">
        <v>0.125</v>
      </c>
      <c r="E399" s="124">
        <v>0.125</v>
      </c>
    </row>
    <row r="400" spans="1:5" ht="16.5" customHeight="1" x14ac:dyDescent="0.2">
      <c r="A400" s="99" t="s">
        <v>388</v>
      </c>
      <c r="B400" s="122">
        <v>0.83333333333333337</v>
      </c>
      <c r="C400" s="123">
        <v>0.75</v>
      </c>
      <c r="D400" s="123">
        <v>8.3333333333333329E-2</v>
      </c>
      <c r="E400" s="124">
        <v>6.25E-2</v>
      </c>
    </row>
    <row r="401" spans="1:5" ht="16.5" customHeight="1" x14ac:dyDescent="0.2">
      <c r="A401" s="99" t="s">
        <v>516</v>
      </c>
      <c r="B401" s="102">
        <v>0.83333333333333337</v>
      </c>
      <c r="C401" s="103">
        <v>0.75</v>
      </c>
      <c r="D401" s="103">
        <v>0.125</v>
      </c>
      <c r="E401" s="104">
        <v>8.3333333333333329E-2</v>
      </c>
    </row>
    <row r="402" spans="1:5" ht="16.5" customHeight="1" x14ac:dyDescent="0.2">
      <c r="A402" s="99" t="s">
        <v>390</v>
      </c>
      <c r="B402" s="122">
        <v>0.83333333333333337</v>
      </c>
      <c r="C402" s="123">
        <v>0.75</v>
      </c>
      <c r="D402" s="117"/>
      <c r="E402" s="116"/>
    </row>
    <row r="403" spans="1:5" ht="16.5" customHeight="1" x14ac:dyDescent="0.2">
      <c r="A403" s="99" t="s">
        <v>392</v>
      </c>
      <c r="B403" s="122">
        <v>0.83333333333333337</v>
      </c>
      <c r="C403" s="123">
        <v>0.66666666666666663</v>
      </c>
      <c r="D403" s="123">
        <v>0.10416666666666667</v>
      </c>
      <c r="E403" s="124">
        <v>0.10416666666666667</v>
      </c>
    </row>
    <row r="404" spans="1:5" ht="16.5" customHeight="1" x14ac:dyDescent="0.2">
      <c r="A404" s="99" t="s">
        <v>393</v>
      </c>
      <c r="B404" s="122">
        <v>0.83333333333333337</v>
      </c>
      <c r="C404" s="123">
        <v>0.75</v>
      </c>
      <c r="D404" s="123">
        <v>0.125</v>
      </c>
      <c r="E404" s="124">
        <v>1</v>
      </c>
    </row>
    <row r="405" spans="1:5" ht="16.5" customHeight="1" x14ac:dyDescent="0.2">
      <c r="A405" s="99" t="s">
        <v>394</v>
      </c>
      <c r="B405" s="122">
        <v>0.83333333333333337</v>
      </c>
      <c r="C405" s="123">
        <v>0.75</v>
      </c>
      <c r="D405" s="123">
        <v>0.10416666666666667</v>
      </c>
      <c r="E405" s="124">
        <v>0.10416666666666667</v>
      </c>
    </row>
    <row r="406" spans="1:5" ht="16.5" customHeight="1" x14ac:dyDescent="0.2">
      <c r="A406" s="99" t="s">
        <v>395</v>
      </c>
      <c r="B406" s="122">
        <v>0.75</v>
      </c>
      <c r="C406" s="123">
        <v>0.625</v>
      </c>
      <c r="D406" s="123">
        <v>0.10416666666666667</v>
      </c>
      <c r="E406" s="124">
        <v>0.10416666666666667</v>
      </c>
    </row>
    <row r="407" spans="1:5" ht="16.5" customHeight="1" x14ac:dyDescent="0.2">
      <c r="A407" s="99" t="s">
        <v>396</v>
      </c>
      <c r="B407" s="122">
        <v>0.83333333333333337</v>
      </c>
      <c r="C407" s="123">
        <v>0.75</v>
      </c>
      <c r="D407" s="123">
        <v>0.10416666666666667</v>
      </c>
      <c r="E407" s="124">
        <v>0.10416666666666667</v>
      </c>
    </row>
    <row r="408" spans="1:5" ht="16.5" customHeight="1" x14ac:dyDescent="0.2">
      <c r="A408" s="99" t="s">
        <v>517</v>
      </c>
      <c r="B408" s="102">
        <v>0.83333333333333337</v>
      </c>
      <c r="C408" s="103">
        <v>0.75</v>
      </c>
      <c r="D408" s="103">
        <v>8.3333333333333329E-2</v>
      </c>
      <c r="E408" s="104">
        <v>8.3333333333333329E-2</v>
      </c>
    </row>
    <row r="409" spans="1:5" ht="16.5" customHeight="1" x14ac:dyDescent="0.2">
      <c r="A409" s="99" t="s">
        <v>398</v>
      </c>
      <c r="B409" s="122">
        <v>0.83333333333333337</v>
      </c>
      <c r="C409" s="123">
        <v>0.75</v>
      </c>
      <c r="D409" s="123">
        <v>0.10416666666666667</v>
      </c>
      <c r="E409" s="124">
        <v>0.10416666666666667</v>
      </c>
    </row>
    <row r="410" spans="1:5" ht="16.5" customHeight="1" x14ac:dyDescent="0.2">
      <c r="A410" s="99" t="s">
        <v>400</v>
      </c>
      <c r="B410" s="122">
        <v>0.75</v>
      </c>
      <c r="C410" s="123">
        <v>0.75</v>
      </c>
      <c r="D410" s="123">
        <v>8.3333333333333329E-2</v>
      </c>
      <c r="E410" s="124">
        <v>8.3333333333333329E-2</v>
      </c>
    </row>
    <row r="411" spans="1:5" ht="16.5" customHeight="1" x14ac:dyDescent="0.2">
      <c r="A411" s="99" t="s">
        <v>401</v>
      </c>
      <c r="B411" s="122">
        <v>0.83333333333333337</v>
      </c>
      <c r="C411" s="123">
        <v>0.75</v>
      </c>
      <c r="D411" s="123">
        <v>8.3333333333333329E-2</v>
      </c>
      <c r="E411" s="124">
        <v>8.3333333333333329E-2</v>
      </c>
    </row>
    <row r="412" spans="1:5" ht="16.5" customHeight="1" x14ac:dyDescent="0.2">
      <c r="A412" s="99"/>
      <c r="B412" s="102"/>
      <c r="C412" s="103"/>
      <c r="D412" s="103"/>
      <c r="E412" s="104"/>
    </row>
    <row r="413" spans="1:5" ht="16.5" customHeight="1" x14ac:dyDescent="0.2">
      <c r="A413" s="100" t="s">
        <v>402</v>
      </c>
      <c r="B413" s="115"/>
      <c r="C413" s="110"/>
      <c r="D413" s="110"/>
      <c r="E413" s="111"/>
    </row>
    <row r="414" spans="1:5" ht="16.5" customHeight="1" x14ac:dyDescent="0.2">
      <c r="A414" s="101" t="s">
        <v>486</v>
      </c>
      <c r="B414" s="122">
        <v>0.83333333333333337</v>
      </c>
      <c r="C414" s="123">
        <v>0.75</v>
      </c>
      <c r="D414" s="123">
        <v>0.125</v>
      </c>
      <c r="E414" s="124">
        <v>0.125</v>
      </c>
    </row>
    <row r="415" spans="1:5" ht="16.5" customHeight="1" x14ac:dyDescent="0.2">
      <c r="A415" s="99" t="s">
        <v>404</v>
      </c>
      <c r="B415" s="122">
        <v>0.83333333333333337</v>
      </c>
      <c r="C415" s="123">
        <v>0.75</v>
      </c>
      <c r="D415" s="123">
        <v>0.125</v>
      </c>
      <c r="E415" s="124">
        <v>0.125</v>
      </c>
    </row>
    <row r="416" spans="1:5" ht="16.5" customHeight="1" x14ac:dyDescent="0.2">
      <c r="A416" s="99" t="s">
        <v>405</v>
      </c>
      <c r="B416" s="122">
        <v>0.83333333333333337</v>
      </c>
      <c r="C416" s="123">
        <v>0.75</v>
      </c>
      <c r="D416" s="123">
        <v>0.125</v>
      </c>
      <c r="E416" s="124">
        <v>0.125</v>
      </c>
    </row>
    <row r="417" spans="1:5" ht="16.5" customHeight="1" x14ac:dyDescent="0.2">
      <c r="A417" s="99" t="s">
        <v>406</v>
      </c>
      <c r="B417" s="122">
        <v>0.83333333333333337</v>
      </c>
      <c r="C417" s="123">
        <v>0.75</v>
      </c>
      <c r="D417" s="123">
        <v>0.125</v>
      </c>
      <c r="E417" s="124">
        <v>4.1666666666666664E-2</v>
      </c>
    </row>
    <row r="418" spans="1:5" ht="16.5" customHeight="1" x14ac:dyDescent="0.2">
      <c r="A418" s="99" t="s">
        <v>407</v>
      </c>
      <c r="B418" s="122">
        <v>0.75</v>
      </c>
      <c r="C418" s="123">
        <v>0.625</v>
      </c>
      <c r="D418" s="123">
        <v>8.3333333333333329E-2</v>
      </c>
      <c r="E418" s="124">
        <v>8.3333333333333329E-2</v>
      </c>
    </row>
    <row r="419" spans="1:5" ht="16.5" customHeight="1" x14ac:dyDescent="0.2">
      <c r="A419" s="99" t="s">
        <v>408</v>
      </c>
      <c r="B419" s="122">
        <v>0.75</v>
      </c>
      <c r="C419" s="123">
        <v>0.75</v>
      </c>
      <c r="D419" s="117"/>
      <c r="E419" s="116"/>
    </row>
    <row r="420" spans="1:5" ht="16.5" customHeight="1" x14ac:dyDescent="0.2">
      <c r="A420" s="99" t="s">
        <v>518</v>
      </c>
      <c r="B420" s="102">
        <v>0.83333333333333337</v>
      </c>
      <c r="C420" s="103">
        <v>0.75</v>
      </c>
      <c r="D420" s="103">
        <v>6.25E-2</v>
      </c>
      <c r="E420" s="104">
        <v>6.25E-2</v>
      </c>
    </row>
    <row r="421" spans="1:5" ht="16.5" customHeight="1" x14ac:dyDescent="0.2">
      <c r="A421" s="99" t="s">
        <v>410</v>
      </c>
      <c r="B421" s="122">
        <v>0.83333333333333337</v>
      </c>
      <c r="C421" s="123">
        <v>0.75</v>
      </c>
      <c r="D421" s="123">
        <v>4.1666666666666664E-2</v>
      </c>
      <c r="E421" s="124">
        <v>0.125</v>
      </c>
    </row>
    <row r="422" spans="1:5" ht="16.5" customHeight="1" x14ac:dyDescent="0.2">
      <c r="A422" s="99" t="s">
        <v>411</v>
      </c>
      <c r="B422" s="122">
        <v>0.83333333333333337</v>
      </c>
      <c r="C422" s="123">
        <v>0.75</v>
      </c>
      <c r="D422" s="123">
        <v>8.3333333333333329E-2</v>
      </c>
      <c r="E422" s="124">
        <v>8.3333333333333329E-2</v>
      </c>
    </row>
    <row r="423" spans="1:5" ht="16.5" customHeight="1" x14ac:dyDescent="0.2">
      <c r="A423" s="99" t="s">
        <v>519</v>
      </c>
      <c r="B423" s="102">
        <v>0.83333333333333337</v>
      </c>
      <c r="C423" s="103">
        <v>0.75</v>
      </c>
      <c r="D423" s="103">
        <v>8.3333333333333329E-2</v>
      </c>
      <c r="E423" s="104">
        <v>8.3333333333333329E-2</v>
      </c>
    </row>
    <row r="424" spans="1:5" ht="16.5" customHeight="1" x14ac:dyDescent="0.2">
      <c r="A424" s="99" t="s">
        <v>414</v>
      </c>
      <c r="B424" s="122">
        <v>0.83333333333333337</v>
      </c>
      <c r="C424" s="123">
        <v>0.75</v>
      </c>
      <c r="D424" s="123">
        <v>0.10416666666666667</v>
      </c>
      <c r="E424" s="124">
        <v>6.25E-2</v>
      </c>
    </row>
    <row r="425" spans="1:5" ht="16.5" customHeight="1" x14ac:dyDescent="0.2">
      <c r="A425" s="99" t="s">
        <v>415</v>
      </c>
      <c r="B425" s="122">
        <v>0.83333333333333337</v>
      </c>
      <c r="C425" s="123">
        <v>0.75</v>
      </c>
      <c r="D425" s="123">
        <v>8.3333333333333329E-2</v>
      </c>
      <c r="E425" s="124">
        <v>8.3333333333333329E-2</v>
      </c>
    </row>
    <row r="426" spans="1:5" ht="16.5" customHeight="1" x14ac:dyDescent="0.2">
      <c r="A426" s="99" t="s">
        <v>416</v>
      </c>
      <c r="B426" s="122">
        <v>0.75</v>
      </c>
      <c r="C426" s="123">
        <v>0.625</v>
      </c>
      <c r="D426" s="123">
        <v>8.3333333333333329E-2</v>
      </c>
      <c r="E426" s="124">
        <v>8.3333333333333329E-2</v>
      </c>
    </row>
    <row r="427" spans="1:5" ht="16.5" customHeight="1" x14ac:dyDescent="0.2">
      <c r="A427" s="99" t="s">
        <v>417</v>
      </c>
      <c r="B427" s="122">
        <v>0.83333333333333337</v>
      </c>
      <c r="C427" s="123">
        <v>0.625</v>
      </c>
      <c r="D427" s="123">
        <v>8.3333333333333329E-2</v>
      </c>
      <c r="E427" s="124">
        <v>8.3333333333333329E-2</v>
      </c>
    </row>
    <row r="428" spans="1:5" ht="16.5" customHeight="1" x14ac:dyDescent="0.2">
      <c r="A428" s="99" t="s">
        <v>418</v>
      </c>
      <c r="B428" s="122">
        <v>0.75</v>
      </c>
      <c r="C428" s="123">
        <v>0.625</v>
      </c>
      <c r="D428" s="123">
        <v>8.3333333333333329E-2</v>
      </c>
      <c r="E428" s="124">
        <v>8.3333333333333329E-2</v>
      </c>
    </row>
    <row r="429" spans="1:5" ht="16.5" customHeight="1" x14ac:dyDescent="0.2">
      <c r="A429" s="99" t="s">
        <v>419</v>
      </c>
      <c r="B429" s="122">
        <v>0.83333333333333337</v>
      </c>
      <c r="C429" s="123">
        <v>0.75</v>
      </c>
      <c r="D429" s="123">
        <v>8.3333333333333329E-2</v>
      </c>
      <c r="E429" s="124">
        <v>8.3333333333333329E-2</v>
      </c>
    </row>
    <row r="430" spans="1:5" ht="16.5" customHeight="1" x14ac:dyDescent="0.2">
      <c r="A430" s="99" t="s">
        <v>420</v>
      </c>
      <c r="B430" s="122">
        <v>0.83333333333333337</v>
      </c>
      <c r="C430" s="123">
        <v>0.75</v>
      </c>
      <c r="D430" s="123">
        <v>0.10416666666666667</v>
      </c>
      <c r="E430" s="124">
        <v>0.10416666666666667</v>
      </c>
    </row>
    <row r="431" spans="1:5" ht="16.5" customHeight="1" x14ac:dyDescent="0.2">
      <c r="A431" s="99" t="s">
        <v>421</v>
      </c>
      <c r="B431" s="122">
        <v>0.83333333333333337</v>
      </c>
      <c r="C431" s="123">
        <v>0.75</v>
      </c>
      <c r="D431" s="123">
        <v>0.10416666666666667</v>
      </c>
      <c r="E431" s="116"/>
    </row>
    <row r="432" spans="1:5" ht="16.5" customHeight="1" x14ac:dyDescent="0.2">
      <c r="A432" s="99" t="s">
        <v>422</v>
      </c>
      <c r="B432" s="122">
        <v>0.70833333333333337</v>
      </c>
      <c r="C432" s="123">
        <v>0.625</v>
      </c>
      <c r="D432" s="123">
        <v>1</v>
      </c>
      <c r="E432" s="124">
        <v>1</v>
      </c>
    </row>
    <row r="433" spans="1:5" ht="16.5" customHeight="1" x14ac:dyDescent="0.2">
      <c r="A433" s="99" t="s">
        <v>423</v>
      </c>
      <c r="B433" s="122">
        <v>0.83333333333333337</v>
      </c>
      <c r="C433" s="123">
        <v>0.75</v>
      </c>
      <c r="D433" s="123">
        <v>0.10416666666666667</v>
      </c>
      <c r="E433" s="124">
        <v>0.10416666666666667</v>
      </c>
    </row>
    <row r="434" spans="1:5" ht="16.5" customHeight="1" x14ac:dyDescent="0.2">
      <c r="A434" s="99" t="s">
        <v>424</v>
      </c>
      <c r="B434" s="122">
        <v>0.75</v>
      </c>
      <c r="C434" s="123">
        <v>0.625</v>
      </c>
      <c r="D434" s="123">
        <v>8.3333333333333329E-2</v>
      </c>
      <c r="E434" s="124">
        <v>8.3333333333333329E-2</v>
      </c>
    </row>
    <row r="435" spans="1:5" ht="16.5" customHeight="1" x14ac:dyDescent="0.2">
      <c r="A435" s="99" t="s">
        <v>425</v>
      </c>
      <c r="B435" s="122">
        <v>0.75</v>
      </c>
      <c r="C435" s="123">
        <v>0.625</v>
      </c>
      <c r="D435" s="123">
        <v>8.3333333333333329E-2</v>
      </c>
      <c r="E435" s="124">
        <v>4.1666666666666664E-2</v>
      </c>
    </row>
    <row r="436" spans="1:5" ht="16.5" customHeight="1" x14ac:dyDescent="0.2">
      <c r="A436" s="99" t="s">
        <v>426</v>
      </c>
      <c r="B436" s="122">
        <v>0.83333333333333337</v>
      </c>
      <c r="C436" s="123">
        <v>0.75</v>
      </c>
      <c r="D436" s="123">
        <v>8.3333333333333329E-2</v>
      </c>
      <c r="E436" s="124">
        <v>8.3333333333333329E-2</v>
      </c>
    </row>
    <row r="437" spans="1:5" ht="16.5" customHeight="1" x14ac:dyDescent="0.2">
      <c r="A437" s="99" t="s">
        <v>427</v>
      </c>
      <c r="B437" s="122">
        <v>0.83333333333333337</v>
      </c>
      <c r="C437" s="123">
        <v>0.75</v>
      </c>
      <c r="D437" s="123">
        <v>8.3333333333333329E-2</v>
      </c>
      <c r="E437" s="124">
        <v>4.1666666666666664E-2</v>
      </c>
    </row>
    <row r="438" spans="1:5" ht="16.5" customHeight="1" x14ac:dyDescent="0.2">
      <c r="A438" s="99"/>
      <c r="B438" s="102"/>
      <c r="C438" s="103"/>
      <c r="D438" s="103"/>
      <c r="E438" s="104"/>
    </row>
    <row r="439" spans="1:5" ht="16.5" customHeight="1" x14ac:dyDescent="0.2">
      <c r="A439" s="100" t="s">
        <v>428</v>
      </c>
      <c r="B439" s="115"/>
      <c r="C439" s="110"/>
      <c r="D439" s="110"/>
      <c r="E439" s="111"/>
    </row>
    <row r="440" spans="1:5" ht="16.5" customHeight="1" x14ac:dyDescent="0.2">
      <c r="A440" s="99" t="s">
        <v>429</v>
      </c>
      <c r="B440" s="122">
        <v>0.75</v>
      </c>
      <c r="C440" s="123">
        <v>0.625</v>
      </c>
      <c r="D440" s="123">
        <v>1</v>
      </c>
      <c r="E440" s="124">
        <v>0.125</v>
      </c>
    </row>
    <row r="441" spans="1:5" ht="16.5" customHeight="1" x14ac:dyDescent="0.2">
      <c r="A441" s="99" t="s">
        <v>430</v>
      </c>
      <c r="B441" s="122">
        <v>0.83333333333333337</v>
      </c>
      <c r="C441" s="123">
        <v>0.75</v>
      </c>
      <c r="D441" s="123">
        <v>8.3333333333333329E-2</v>
      </c>
      <c r="E441" s="124">
        <v>8.3333333333333329E-2</v>
      </c>
    </row>
    <row r="442" spans="1:5" ht="16.5" customHeight="1" x14ac:dyDescent="0.2">
      <c r="A442" s="99" t="s">
        <v>431</v>
      </c>
      <c r="B442" s="122">
        <v>0.83333333333333337</v>
      </c>
      <c r="C442" s="123">
        <v>0.75</v>
      </c>
      <c r="D442" s="123">
        <v>0.125</v>
      </c>
      <c r="E442" s="124">
        <v>0.125</v>
      </c>
    </row>
    <row r="443" spans="1:5" ht="16.5" customHeight="1" x14ac:dyDescent="0.2">
      <c r="A443" s="99" t="s">
        <v>432</v>
      </c>
      <c r="B443" s="122">
        <v>0.83333333333333337</v>
      </c>
      <c r="C443" s="123">
        <v>0.75</v>
      </c>
      <c r="D443" s="123">
        <v>8.3333333333333329E-2</v>
      </c>
      <c r="E443" s="124">
        <v>8.3333333333333329E-2</v>
      </c>
    </row>
    <row r="444" spans="1:5" ht="16.5" customHeight="1" x14ac:dyDescent="0.2">
      <c r="A444" s="99" t="s">
        <v>433</v>
      </c>
      <c r="B444" s="122">
        <v>0.83333333333333337</v>
      </c>
      <c r="C444" s="123">
        <v>0.75</v>
      </c>
      <c r="D444" s="123">
        <v>0.125</v>
      </c>
      <c r="E444" s="124">
        <v>0.125</v>
      </c>
    </row>
    <row r="445" spans="1:5" ht="16.5" customHeight="1" x14ac:dyDescent="0.2">
      <c r="A445" s="99" t="s">
        <v>434</v>
      </c>
      <c r="B445" s="122">
        <v>0.83333333333333337</v>
      </c>
      <c r="C445" s="123">
        <v>0.75</v>
      </c>
      <c r="D445" s="123">
        <v>0.125</v>
      </c>
      <c r="E445" s="124">
        <v>0.125</v>
      </c>
    </row>
    <row r="446" spans="1:5" ht="16.5" customHeight="1" x14ac:dyDescent="0.2">
      <c r="A446" s="99" t="s">
        <v>435</v>
      </c>
      <c r="B446" s="122">
        <v>0.83333333333333337</v>
      </c>
      <c r="C446" s="123">
        <v>0.75</v>
      </c>
      <c r="D446" s="123">
        <v>8.3333333333333329E-2</v>
      </c>
      <c r="E446" s="124">
        <v>8.3333333333333329E-2</v>
      </c>
    </row>
    <row r="447" spans="1:5" ht="16.5" customHeight="1" x14ac:dyDescent="0.2">
      <c r="A447" s="99" t="s">
        <v>436</v>
      </c>
      <c r="B447" s="122">
        <v>0.83333333333333337</v>
      </c>
      <c r="C447" s="123">
        <v>0.75</v>
      </c>
      <c r="D447" s="123">
        <v>8.3333333333333329E-2</v>
      </c>
      <c r="E447" s="124">
        <v>8.3333333333333329E-2</v>
      </c>
    </row>
    <row r="448" spans="1:5" ht="16.5" customHeight="1" x14ac:dyDescent="0.2">
      <c r="A448" s="99" t="s">
        <v>437</v>
      </c>
      <c r="B448" s="122">
        <v>0.83333333333333337</v>
      </c>
      <c r="C448" s="123">
        <v>0.75</v>
      </c>
      <c r="D448" s="123">
        <v>4.1666666666666664E-2</v>
      </c>
      <c r="E448" s="124">
        <v>1</v>
      </c>
    </row>
    <row r="449" spans="1:5" ht="16.5" customHeight="1" x14ac:dyDescent="0.2">
      <c r="A449" s="99" t="s">
        <v>438</v>
      </c>
      <c r="B449" s="122">
        <v>0.83333333333333337</v>
      </c>
      <c r="C449" s="123">
        <v>0.75</v>
      </c>
      <c r="D449" s="123">
        <v>8.3333333333333329E-2</v>
      </c>
      <c r="E449" s="124">
        <v>8.3333333333333329E-2</v>
      </c>
    </row>
    <row r="450" spans="1:5" ht="16.5" customHeight="1" x14ac:dyDescent="0.2">
      <c r="A450" s="99" t="s">
        <v>439</v>
      </c>
      <c r="B450" s="122">
        <v>0.83333333333333337</v>
      </c>
      <c r="C450" s="123">
        <v>0.75</v>
      </c>
      <c r="D450" s="123">
        <v>0.125</v>
      </c>
      <c r="E450" s="124">
        <v>0.125</v>
      </c>
    </row>
    <row r="451" spans="1:5" ht="16.5" customHeight="1" x14ac:dyDescent="0.2">
      <c r="A451" s="99" t="s">
        <v>440</v>
      </c>
      <c r="B451" s="122">
        <v>0.83333333333333337</v>
      </c>
      <c r="C451" s="123">
        <v>0.75</v>
      </c>
      <c r="D451" s="123">
        <v>0.125</v>
      </c>
      <c r="E451" s="124">
        <v>4.1666666666666664E-2</v>
      </c>
    </row>
    <row r="452" spans="1:5" ht="16.5" customHeight="1" x14ac:dyDescent="0.2">
      <c r="A452" s="99" t="s">
        <v>520</v>
      </c>
      <c r="B452" s="102">
        <v>0.83333333333333337</v>
      </c>
      <c r="C452" s="103">
        <v>0.75</v>
      </c>
      <c r="D452" s="103">
        <v>0.10416666666666667</v>
      </c>
      <c r="E452" s="104">
        <v>0.10416666666666667</v>
      </c>
    </row>
    <row r="453" spans="1:5" ht="16.5" customHeight="1" x14ac:dyDescent="0.2">
      <c r="A453" s="99" t="s">
        <v>521</v>
      </c>
      <c r="B453" s="102">
        <v>0.83333333333333337</v>
      </c>
      <c r="C453" s="57">
        <v>1400</v>
      </c>
      <c r="D453" s="103">
        <v>8.3333333333333329E-2</v>
      </c>
      <c r="E453" s="104">
        <v>1</v>
      </c>
    </row>
    <row r="454" spans="1:5" ht="16.5" customHeight="1" x14ac:dyDescent="0.2">
      <c r="A454" s="99" t="s">
        <v>444</v>
      </c>
      <c r="B454" s="122">
        <v>0.83333333333333337</v>
      </c>
      <c r="C454" s="123">
        <v>0.75</v>
      </c>
      <c r="D454" s="123">
        <v>0.10416666666666667</v>
      </c>
      <c r="E454" s="124">
        <v>4.1666666666666664E-2</v>
      </c>
    </row>
    <row r="455" spans="1:5" ht="16.5" customHeight="1" x14ac:dyDescent="0.2">
      <c r="A455" s="99" t="s">
        <v>445</v>
      </c>
      <c r="B455" s="122">
        <v>0.83333333333333337</v>
      </c>
      <c r="C455" s="123">
        <v>0.75</v>
      </c>
      <c r="D455" s="123">
        <v>0.125</v>
      </c>
      <c r="E455" s="124">
        <v>0.125</v>
      </c>
    </row>
    <row r="456" spans="1:5" ht="16.5" customHeight="1" x14ac:dyDescent="0.2">
      <c r="A456" s="99" t="s">
        <v>446</v>
      </c>
      <c r="B456" s="122">
        <v>0.83333333333333337</v>
      </c>
      <c r="C456" s="123">
        <v>0.75</v>
      </c>
      <c r="D456" s="123">
        <v>0.125</v>
      </c>
      <c r="E456" s="124">
        <v>0.125</v>
      </c>
    </row>
    <row r="457" spans="1:5" ht="16.5" customHeight="1" x14ac:dyDescent="0.2">
      <c r="A457" s="99" t="s">
        <v>447</v>
      </c>
      <c r="B457" s="122">
        <v>0.83333333333333337</v>
      </c>
      <c r="C457" s="123">
        <v>0.75</v>
      </c>
      <c r="D457" s="123">
        <v>8.3333333333333329E-2</v>
      </c>
      <c r="E457" s="124">
        <v>8.3333333333333329E-2</v>
      </c>
    </row>
    <row r="459" spans="1:5" ht="19.5" customHeight="1" x14ac:dyDescent="0.2">
      <c r="A459" s="132" t="s">
        <v>522</v>
      </c>
      <c r="B459" s="132"/>
      <c r="C459" s="132"/>
      <c r="D459" s="132"/>
    </row>
  </sheetData>
  <mergeCells count="3">
    <mergeCell ref="A1:E2"/>
    <mergeCell ref="A3:E3"/>
    <mergeCell ref="A459:D45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Salgsbevillinger</vt:lpstr>
      <vt:lpstr>Skjenkebevillinger</vt:lpstr>
      <vt:lpstr>Salgs- og skjenketider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FHI</cp:lastModifiedBy>
  <dcterms:created xsi:type="dcterms:W3CDTF">2011-10-24T13:13:46Z</dcterms:created>
  <dcterms:modified xsi:type="dcterms:W3CDTF">2016-04-26T12:21:01Z</dcterms:modified>
</cp:coreProperties>
</file>